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57 Профессионалы\2025-2026\ККД\МЛС\"/>
    </mc:Choice>
  </mc:AlternateContent>
  <xr:revisionPtr revIDLastSave="0" documentId="13_ncr:1_{2153BFC5-7C63-45E9-A6AC-83989079C304}" xr6:coauthVersionLast="45" xr6:coauthVersionMax="47" xr10:uidLastSave="{00000000-0000-0000-0000-000000000000}"/>
  <bookViews>
    <workbookView xWindow="3855" yWindow="3855" windowWidth="21600" windowHeight="11385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4" l="1"/>
  <c r="G52" i="4"/>
  <c r="G50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<sst xmlns="http://schemas.openxmlformats.org/spreadsheetml/2006/main" count="741" uniqueCount="283">
  <si>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</si>
  <si>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</si>
  <si>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</si>
  <si>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</si>
  <si>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</si>
  <si>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</si>
  <si>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</si>
  <si>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</si>
  <si>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</si>
  <si>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</si>
  <si>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</si>
  <si>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</si>
  <si>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</si>
  <si>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</si>
  <si>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</si>
  <si>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</si>
  <si>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</si>
  <si>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</si>
  <si>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</si>
  <si>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</si>
  <si>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</si>
  <si>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</si>
  <si>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</si>
  <si>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</si>
  <si>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</si>
  <si>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</si>
  <si>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</si>
  <si>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</si>
  <si>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</si>
  <si>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</si>
  <si>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</si>
  <si>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</si>
  <si>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</si>
  <si>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</si>
  <si>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</si>
  <si>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</si>
  <si>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</si>
  <si>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</si>
  <si>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</si>
  <si>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</si>
  <si>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</si>
  <si>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</si>
  <si>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</si>
  <si>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</si>
  <si>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</si>
  <si>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</si>
  <si>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</si>
  <si>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</si>
  <si>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</si>
  <si>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</si>
  <si>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</si>
  <si>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</si>
  <si>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</si>
  <si>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Региональный этап Чемпионата по профессиональному мастерству «Профессионалы» 2026</t>
  </si>
  <si>
    <t>Площадь зоны: не менее 16 кв.м.</t>
  </si>
  <si>
    <t xml:space="preserve">Освещение: Допустимо верхнее искусственное освещение ( не менее 200 люкс) </t>
  </si>
  <si>
    <t xml:space="preserve">Электричество:  подключения к сети  по (220 Вольт и 380 Вольт)	</t>
  </si>
  <si>
    <t>Покрытие пола: ковролин  - не горючее - 16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</si>
  <si>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</si>
  <si>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</si>
  <si>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 xml:space="preserve">Аппарат для соединения ОВ </t>
  </si>
  <si>
    <t>Совместимые КДЗС - 20 мм 40 мм 60 мм;  Типы свариваемых волокон - SM MM DS NZ-DS EDF; Проверка на растяжение - 2.0 Н;</t>
  </si>
  <si>
    <t>Оборудование</t>
  </si>
  <si>
    <t>шт</t>
  </si>
  <si>
    <t>Скалыватель ОВ</t>
  </si>
  <si>
    <t xml:space="preserve">Тип применяемого волокна – одиночное; Диаметр скалываемого волокна без покрытия - 125 мкм; Диаметр защитного покрытия - 250 - 900 мкм; </t>
  </si>
  <si>
    <t>Набор инструментов НИМ-25.</t>
  </si>
  <si>
    <t>Комплектация набора: Жесткий кейс; Стриппер-прищепка для удаления оболочки кабеля 3, 2-6,4 мм; Стриппер для удаления 250 мкм покрытия волокна; Стриппер для удаления оболочки волокна; Стриппер для разделки внешней оболочки кабеля; Кусачки для стального троса ; Бокорезы; Плоскогубцы; Ножовка по металлу; Нож монтажника; Набор отверток; Пинцет; Дозатор для спирта; Рулетка; Ножницы для резки кевлара</t>
  </si>
  <si>
    <t>Инструмент</t>
  </si>
  <si>
    <t xml:space="preserve">Фен технический </t>
  </si>
  <si>
    <t>Рабочая температура -  от 50 до 630 °C</t>
  </si>
  <si>
    <t>Рефлектометр оптический</t>
  </si>
  <si>
    <t>Функция ручного измерения и измерения методом 5 (4х) точек</t>
  </si>
  <si>
    <t>Ноутбук</t>
  </si>
  <si>
    <t xml:space="preserve"> &lt; 90PD00U3-M11870 &gt; i7 4790S / 16 / 2TbSSHD / DVD-RW / GTX750 / WiFi / BT / Win8</t>
  </si>
  <si>
    <t>Оборудование ИТ</t>
  </si>
  <si>
    <t>Мышь компьютерная</t>
  </si>
  <si>
    <t>Технически важные характеристики отсутствуют</t>
  </si>
  <si>
    <t xml:space="preserve">Стул </t>
  </si>
  <si>
    <t>без тканной обивки</t>
  </si>
  <si>
    <t>Мебель</t>
  </si>
  <si>
    <t>Офисный стол</t>
  </si>
  <si>
    <t>Телевизионная панель</t>
  </si>
  <si>
    <t>диагональ не менее 50 дюймов</t>
  </si>
  <si>
    <t>Стол рабочий (верстак)</t>
  </si>
  <si>
    <t xml:space="preserve">Верстак рабочий В*Ш*Г -не менее 1000*1400*700 </t>
  </si>
  <si>
    <t xml:space="preserve">Мебель </t>
  </si>
  <si>
    <t>Магнитно-маркерная доска (флип-чарт)</t>
  </si>
  <si>
    <t>передвижная</t>
  </si>
  <si>
    <t xml:space="preserve">МФУ  </t>
  </si>
  <si>
    <t>Запасной картридж для МФУ</t>
  </si>
  <si>
    <t>в соответствии с МФУ</t>
  </si>
  <si>
    <t>Площадь зоны: не менее 12 кв.м.</t>
  </si>
  <si>
    <t>Освещение: Допустимо верхнее искусственное освещение ( не менее 200 люкс)</t>
  </si>
  <si>
    <t xml:space="preserve">Электричество: подключения к сети  по (220 Вольт и 380 Вольт)	</t>
  </si>
  <si>
    <t>Покрытие пола: не горючее   -  не менее 12 м2 на всю зону</t>
  </si>
  <si>
    <t>Вешалка</t>
  </si>
  <si>
    <t>Мусорная корзина</t>
  </si>
  <si>
    <t>Другое</t>
  </si>
  <si>
    <t>Компьютер/ноутбук</t>
  </si>
  <si>
    <t>Мышь</t>
  </si>
  <si>
    <t>Клавиатура</t>
  </si>
  <si>
    <t>Монитор не менее 20"</t>
  </si>
  <si>
    <t>Сетевой удлинитель на 6 розеток (длина 5 метров)</t>
  </si>
  <si>
    <t>Аптечка</t>
  </si>
  <si>
    <t>на усмортение организатора</t>
  </si>
  <si>
    <t>Охрана труда</t>
  </si>
  <si>
    <t>Огнетушитель</t>
  </si>
  <si>
    <t>углекислотный ОУ-1</t>
  </si>
  <si>
    <t>Кулер 19 л (холодная/горячая вода)</t>
  </si>
  <si>
    <t>Стеллаж</t>
  </si>
  <si>
    <t>(ШхГхВ) 2000х500х2000
металлический,
5 полок</t>
  </si>
  <si>
    <t>на колесиках, без подлокотников
синяя или серая обивка
расчитанные на вес не менее 100 кг</t>
  </si>
  <si>
    <t>(ШхГхВ) 1400х600х750
столеншница не тоньше 25 мм
белая или светл-осерая ламинированная поверхность столешницы</t>
  </si>
  <si>
    <t>Подведение/ отведение ГХВС (при необходимости) : не требуется</t>
  </si>
  <si>
    <t>Покрытие пола:  не горючее - не менее 12 м2 на всю зону</t>
  </si>
  <si>
    <t xml:space="preserve">Стойка телекоммуникационная двухрамная </t>
  </si>
  <si>
    <t>Двухрамная универсальная стойка 19", открытого типа</t>
  </si>
  <si>
    <t>Желоб</t>
  </si>
  <si>
    <t>Набор инструментов НИМ-25</t>
  </si>
  <si>
    <t>Кронштейн универсальный для монтажа муфт МТОК</t>
  </si>
  <si>
    <t>Струбцина монтажная для кабелей</t>
  </si>
  <si>
    <t>Ключ для монтажа муфт МТОК</t>
  </si>
  <si>
    <t>Удлинитель.</t>
  </si>
  <si>
    <t xml:space="preserve">Катушка нормализующая </t>
  </si>
  <si>
    <t>коннекторы SM FC/UPC-FC/UPC - 1км</t>
  </si>
  <si>
    <t>Лампа дополнительного освещения</t>
  </si>
  <si>
    <t>Настольная с регулеровкой по высоте</t>
  </si>
  <si>
    <t>Набор ключей рожковых от 6 до 24</t>
  </si>
  <si>
    <t>от 6 до 24</t>
  </si>
  <si>
    <t xml:space="preserve"> Источник видимого излучения</t>
  </si>
  <si>
    <t xml:space="preserve">Тип волокна - SM и MM
разъем 2,5 мм под ферулы FC, SC, ST с колпачком
</t>
  </si>
  <si>
    <t xml:space="preserve">Технический фен </t>
  </si>
  <si>
    <t xml:space="preserve">Поток воздуха - от 250 до 500 л/мин; Рабочая температура -  от 50 до 630 °C; </t>
  </si>
  <si>
    <t xml:space="preserve"> Стул</t>
  </si>
  <si>
    <t>Регулируемый по высоте, без подлокотников</t>
  </si>
  <si>
    <t>Бак для мусора большой</t>
  </si>
  <si>
    <t>Контейнер для утилизации ОВ</t>
  </si>
  <si>
    <t>С крышкой</t>
  </si>
  <si>
    <t>Контейнер для утилизации ветоши металический</t>
  </si>
  <si>
    <t xml:space="preserve">10 - 15 л. </t>
  </si>
  <si>
    <t>УПМК</t>
  </si>
  <si>
    <t>Размещение технологических запасов ОК</t>
  </si>
  <si>
    <t>Совок+щетка на длинной ручке</t>
  </si>
  <si>
    <t>Щетка для стола</t>
  </si>
  <si>
    <t>Ящик на колесиках</t>
  </si>
  <si>
    <t>Габариты (ВхШхГ) 310x610x400 мм, обьем 36 л.</t>
  </si>
  <si>
    <t>15", 4 ядра 1,6 ГГц,  DDR-8Гб, SSD-240Gb, Integrated GPU, Win10</t>
  </si>
  <si>
    <t>Оборудование IT</t>
  </si>
  <si>
    <t>Защитные очки</t>
  </si>
  <si>
    <t>соотв. ГОСТ</t>
  </si>
  <si>
    <t>конкурсант привозит с собой</t>
  </si>
  <si>
    <t>Костюм ХБ (спецодежда)</t>
  </si>
  <si>
    <t>Ботинки с твердыми мысами</t>
  </si>
  <si>
    <t>(куртка, штаны, обувь, головной убор)</t>
  </si>
  <si>
    <t>Фартук</t>
  </si>
  <si>
    <t>прорезиненный</t>
  </si>
  <si>
    <t>USB-носитель (флешка)</t>
  </si>
  <si>
    <t>Объем памяти 4 ГБ</t>
  </si>
  <si>
    <t xml:space="preserve">Кронштейн универсальный для крепления муфт МТОК к стенам </t>
  </si>
  <si>
    <t>Очиститель оптических коннекторов и разъемов 2.5 (SC/ST/FC)</t>
  </si>
  <si>
    <t>Очиститель оптических коннекторов многоразовый с лентой</t>
  </si>
  <si>
    <t>расходный материал</t>
  </si>
  <si>
    <t>2-Пропанол  (бутыль 1л.)</t>
  </si>
  <si>
    <t>D-гель (бутыль 1л.)</t>
  </si>
  <si>
    <t>WMB-3 Самоклеющиеся маркеры (1-45), переплет (10 листов)</t>
  </si>
  <si>
    <t>Фломастер перманентный черный</t>
  </si>
  <si>
    <t>Фломастер перманентный красный</t>
  </si>
  <si>
    <t>Лента виниловая</t>
  </si>
  <si>
    <t xml:space="preserve">Гильза термоусаживаемая </t>
  </si>
  <si>
    <t>КДЗС-4525 (10 шт.в упаковке)</t>
  </si>
  <si>
    <t>упаковка</t>
  </si>
  <si>
    <t>Комплект маркировочный пластмассовый КМП</t>
  </si>
  <si>
    <t>КМП (в упаковке 50 комплектов и 1 маркер)</t>
  </si>
  <si>
    <t>Универсальная изоляционная лента</t>
  </si>
  <si>
    <t>Желтая или красная,  15мм х 10м х 0,13мм</t>
  </si>
  <si>
    <t>Синяя,  19мм х 20м х 0,13мм</t>
  </si>
  <si>
    <t>Муфта МТОК</t>
  </si>
  <si>
    <t>В3/216-1КТ3645-К</t>
  </si>
  <si>
    <t xml:space="preserve">Комплект №4 </t>
  </si>
  <si>
    <t>для ввода ОК (МТОК-Б1, В2, В3, К6, М6, ББ)</t>
  </si>
  <si>
    <t xml:space="preserve">Волоконно-оптический кабель 24 ОВ  </t>
  </si>
  <si>
    <t>м</t>
  </si>
  <si>
    <t xml:space="preserve">Волоконно-оптический кабель 24 ОВ </t>
  </si>
  <si>
    <t>Шнур ШОС-SM/2.0 мм</t>
  </si>
  <si>
    <t>_</t>
  </si>
  <si>
    <t>Кросс ШКОС</t>
  </si>
  <si>
    <t xml:space="preserve">Комплект кассеты КТ-3645 </t>
  </si>
  <si>
    <t>Стяжки, маркеры, КДЗС 40 шт., петли, поворотный кронштейн</t>
  </si>
  <si>
    <t>Стяжка нейлоновая неоткрывающаяся 150x3,5мм, уп-ка 100шт</t>
  </si>
  <si>
    <t>упак</t>
  </si>
  <si>
    <t>Стяжка нейлоновая неоткрывающаяся 200x4,8мм, уп-ка 100шт</t>
  </si>
  <si>
    <t>Стяжка нейлоновая неоткрывающаяся 80x2.5 мм, уп-ка 100шт</t>
  </si>
  <si>
    <t>Комплект транспортных трубок для муфт МОГ</t>
  </si>
  <si>
    <t>Комплект для установки ШКОСа  в стойку</t>
  </si>
  <si>
    <t>Лента мастичная</t>
  </si>
  <si>
    <t xml:space="preserve">Кросс ШКОН </t>
  </si>
  <si>
    <t>Площадь зоны: не менее 8 кв.м.</t>
  </si>
  <si>
    <t xml:space="preserve">Покрытие пола: не горючее </t>
  </si>
  <si>
    <t xml:space="preserve">Тип  – проволочный; </t>
  </si>
  <si>
    <t>220В, нагрузка не менее 3кВт, 5 гнезд</t>
  </si>
  <si>
    <t xml:space="preserve"> В*Ш*Г - 1000*1400*700 </t>
  </si>
  <si>
    <t xml:space="preserve">120 - 200 л. </t>
  </si>
  <si>
    <t xml:space="preserve">Протирочные салфетки для оптики </t>
  </si>
  <si>
    <t xml:space="preserve"> Безворсовые салфетки для оптики (коробка 280 шт)</t>
  </si>
  <si>
    <t>Лента виниловая ЛВ-1 19мм х 0,22мм х 10,8м</t>
  </si>
  <si>
    <t>Комплект №3</t>
  </si>
  <si>
    <t>для ввода ОК (МТОК-Б1, В3, К6, ББ)</t>
  </si>
  <si>
    <t>Арамидная нить, внутренняя оболочка</t>
  </si>
  <si>
    <t>Стальная гофрированная лента, внутренняя оболочка</t>
  </si>
  <si>
    <t>Коннекторы FC/UPC-SC/APC- 2.0 м</t>
  </si>
  <si>
    <t>Коннекторы FC/UPC-SC/UPC- 2.0 м</t>
  </si>
  <si>
    <t>1U 24 SC/UPC</t>
  </si>
  <si>
    <t>универсальный /16 SC/UPC</t>
  </si>
  <si>
    <t>Комплект крепежа (винт, шайба, гайка)</t>
  </si>
  <si>
    <t>ЛМ-1,5  38мм х 1,5м х 3мм</t>
  </si>
  <si>
    <t>Комплект для соединения бронепокрова ОК с ленточной броней КСБ-Л</t>
  </si>
  <si>
    <t>КСБ-Л</t>
  </si>
  <si>
    <t>Муфта-кросс МКО-Ш1</t>
  </si>
  <si>
    <t xml:space="preserve">8SC/APC </t>
  </si>
  <si>
    <t>Ветошь техническая</t>
  </si>
  <si>
    <t>Техническое вафельное полотно110 г/м2</t>
  </si>
  <si>
    <t>МОГ-СПЛИТ</t>
  </si>
  <si>
    <t>Бумага А4</t>
  </si>
  <si>
    <t>пачка 500 листов</t>
  </si>
  <si>
    <t>Скотч малярный</t>
  </si>
  <si>
    <t>Скотч двусторонний</t>
  </si>
  <si>
    <t>Ручка шариковая</t>
  </si>
  <si>
    <t>Скобы для степлера</t>
  </si>
  <si>
    <t>Скрепки канцелярские</t>
  </si>
  <si>
    <t>Файлы А4</t>
  </si>
  <si>
    <t>Маркер черный</t>
  </si>
  <si>
    <t>Степлер</t>
  </si>
  <si>
    <t>Дырокол</t>
  </si>
  <si>
    <t>Папка "Крона"</t>
  </si>
  <si>
    <t>Папка "Скоросшиватель" пластиковая</t>
  </si>
  <si>
    <t>Нож канцелярский</t>
  </si>
  <si>
    <t>Папка-планшет с зажимом</t>
  </si>
  <si>
    <t>Набор маркеров цветных</t>
  </si>
  <si>
    <t>Перчатки резиновые</t>
  </si>
  <si>
    <t>Толщина - 0,12 мм; длина – 240 мм; количество в упаковке – 100 шт; материал - натуральный латекс; размер - L</t>
  </si>
  <si>
    <t>охрана труда</t>
  </si>
  <si>
    <t>пара</t>
  </si>
  <si>
    <t>Перчатки хб</t>
  </si>
  <si>
    <t>применение беспалых перчаток не допускается</t>
  </si>
  <si>
    <t xml:space="preserve">Аппарат сварочный </t>
  </si>
  <si>
    <t>инструмент</t>
  </si>
  <si>
    <t>Скалыватель прецизионный д/оптических волокон</t>
  </si>
  <si>
    <t>Тип применяемого волокна – одиночное; Диаметр скалываемого волокна без покрытия - 125 мкм; Диаметр защитного покрытия - 250 - 900 мкм; Длина скола -  6-20 мм; Ресурс лезвия ножа - 48 000 сколов (1 000 сколов x 3 положения по высоте x 16 положений по окружности); Угол скола - 0,5˚</t>
  </si>
  <si>
    <t>оборудование</t>
  </si>
  <si>
    <t>Рефлектометр оптический.</t>
  </si>
  <si>
    <t xml:space="preserve">
Функция ручного измерения и измерения методом 5 (4х) точек
</t>
  </si>
  <si>
    <t>Запасной нож KabiFix</t>
  </si>
  <si>
    <t>для стриппера Kabifix FK28</t>
  </si>
  <si>
    <t>Подключение неоконцованного волокна к тестовому оборудованию</t>
  </si>
  <si>
    <t>Техническое ваельное полотно 110г/м2</t>
  </si>
  <si>
    <t>куртка, штаны или полукобенизон</t>
  </si>
  <si>
    <t>Ботинки</t>
  </si>
  <si>
    <t>Обувь закрытого типа</t>
  </si>
  <si>
    <t>средства индивидуальной защиты</t>
  </si>
  <si>
    <t>Кепка</t>
  </si>
  <si>
    <t>Сезон: весна - лето; Состав ткани - 100% хлопок</t>
  </si>
  <si>
    <t xml:space="preserve">Фартук прорезиненый. </t>
  </si>
  <si>
    <t>прорезиненный, 90 см</t>
  </si>
  <si>
    <t>Перчатки ХБ</t>
  </si>
  <si>
    <t>Перчатки резиновые медецинские</t>
  </si>
  <si>
    <t>Очки защитные</t>
  </si>
  <si>
    <t>Устройство подключения оптических волокон</t>
  </si>
  <si>
    <t xml:space="preserve">Калькулятор </t>
  </si>
  <si>
    <t>Оптимальный набор вычислительных функци</t>
  </si>
  <si>
    <t>252-22-1КТ3645</t>
  </si>
  <si>
    <t>Формат листов - А4; Количество листов в пачке – 500шт</t>
  </si>
  <si>
    <t>Магистральные линии связи. Строительство и эксплуатация ВОЛП</t>
  </si>
  <si>
    <t>расчитанн на вес не менее 100 кг</t>
  </si>
  <si>
    <t>(ШхГхВ) 1400х600х750
столеншница не тоньше 25 мм</t>
  </si>
  <si>
    <t>Республика Башкортостан</t>
  </si>
  <si>
    <t>ГАПОУ Стерлитамакский многопрофильный профессиональный колледж</t>
  </si>
  <si>
    <t>г. Стерлитамак, ул. Николаева 124</t>
  </si>
  <si>
    <t>03.02.2026 - 13.02.2026</t>
  </si>
  <si>
    <t>Горубнова Мария Михайловна</t>
  </si>
  <si>
    <t>Аракчеев Антон Юрьевич</t>
  </si>
  <si>
    <t>antonarakcheevWoT@mail.ru</t>
  </si>
  <si>
    <t>sladkaya7devochka@gmail.com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</si>
</sst>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6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13" fillId="6" borderId="20" xfId="0" applyFont="1" applyFill="1" applyBorder="1" applyAlignment="1">
      <alignment vertical="center" wrapText="1"/>
    </xf>
    <xf numFmtId="0" fontId="9" fillId="0" borderId="22" xfId="1" applyFont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18" fillId="11" borderId="20" xfId="2" applyFont="1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vertical="center"/>
    </xf>
    <xf numFmtId="0" fontId="2" fillId="0" borderId="20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" fillId="0" borderId="15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/>
    </xf>
    <xf numFmtId="0" fontId="2" fillId="5" borderId="20" xfId="1" applyFont="1" applyFill="1" applyBorder="1" applyAlignment="1">
      <alignment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left" vertical="center" wrapText="1"/>
    </xf>
    <xf numFmtId="0" fontId="10" fillId="0" borderId="20" xfId="0" applyFont="1" applyBorder="1" applyAlignment="1">
      <alignment vertical="center" wrapText="1"/>
    </xf>
    <xf numFmtId="0" fontId="21" fillId="0" borderId="20" xfId="1" applyFont="1" applyBorder="1" applyAlignment="1">
      <alignment horizontal="center" vertical="center" wrapText="1"/>
    </xf>
    <xf numFmtId="0" fontId="20" fillId="0" borderId="20" xfId="1" applyFont="1" applyBorder="1" applyAlignment="1">
      <alignment vertical="center" wrapText="1"/>
    </xf>
    <xf numFmtId="0" fontId="20" fillId="0" borderId="20" xfId="1" applyFont="1" applyBorder="1" applyAlignment="1">
      <alignment vertical="center"/>
    </xf>
    <xf numFmtId="0" fontId="20" fillId="0" borderId="20" xfId="1" applyFont="1" applyBorder="1" applyAlignment="1">
      <alignment horizontal="center" vertical="center"/>
    </xf>
    <xf numFmtId="0" fontId="1" fillId="0" borderId="20" xfId="1" applyBorder="1" applyAlignment="1">
      <alignment vertical="center"/>
    </xf>
    <xf numFmtId="0" fontId="2" fillId="0" borderId="29" xfId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0" borderId="1" xfId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2" fillId="5" borderId="20" xfId="0" applyFont="1" applyFill="1" applyBorder="1" applyAlignment="1">
      <alignment vertical="center" wrapText="1"/>
    </xf>
    <xf numFmtId="0" fontId="2" fillId="0" borderId="26" xfId="1" applyFont="1" applyBorder="1" applyAlignment="1">
      <alignment horizontal="center" vertical="center"/>
    </xf>
    <xf numFmtId="0" fontId="9" fillId="5" borderId="20" xfId="0" applyFont="1" applyFill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5" borderId="23" xfId="0" applyFont="1" applyFill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8" borderId="22" xfId="0" applyFont="1" applyFill="1" applyBorder="1" applyAlignment="1">
      <alignment horizontal="left" vertical="center" wrapText="1"/>
    </xf>
    <xf numFmtId="0" fontId="13" fillId="6" borderId="22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6" fillId="0" borderId="0" xfId="1" applyFont="1" applyAlignment="1">
      <alignment vertical="center"/>
    </xf>
    <xf numFmtId="0" fontId="11" fillId="0" borderId="20" xfId="2" applyBorder="1" applyAlignment="1">
      <alignment horizontal="right" vertical="center" wrapText="1"/>
    </xf>
    <xf numFmtId="0" fontId="9" fillId="0" borderId="35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9" fillId="0" borderId="36" xfId="1" applyFont="1" applyBorder="1" applyAlignment="1">
      <alignment vertical="center"/>
    </xf>
    <xf numFmtId="0" fontId="9" fillId="0" borderId="37" xfId="1" applyFont="1" applyBorder="1" applyAlignment="1">
      <alignment horizontal="left" vertical="center" wrapText="1"/>
    </xf>
    <xf numFmtId="0" fontId="9" fillId="0" borderId="38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7" fillId="0" borderId="32" xfId="1" applyFont="1" applyBorder="1" applyAlignment="1">
      <alignment horizontal="left" vertical="center" wrapText="1"/>
    </xf>
    <xf numFmtId="0" fontId="9" fillId="0" borderId="33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9" fillId="0" borderId="11" xfId="1" applyFont="1" applyBorder="1" applyAlignment="1">
      <alignment horizontal="left" vertical="center" wrapText="1"/>
    </xf>
    <xf numFmtId="0" fontId="9" fillId="0" borderId="10" xfId="1" applyFont="1" applyBorder="1" applyAlignment="1">
      <alignment vertical="center"/>
    </xf>
    <xf numFmtId="0" fontId="9" fillId="0" borderId="9" xfId="1" applyFont="1" applyBorder="1" applyAlignment="1">
      <alignment horizontal="left" vertical="center" wrapText="1"/>
    </xf>
    <xf numFmtId="0" fontId="9" fillId="0" borderId="8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17" fillId="0" borderId="14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7" fillId="0" borderId="1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5" fillId="9" borderId="0" xfId="1" applyFont="1" applyFill="1" applyAlignment="1">
      <alignment horizontal="center" vertical="center" wrapText="1"/>
    </xf>
    <xf numFmtId="0" fontId="6" fillId="10" borderId="0" xfId="1" applyFont="1" applyFill="1" applyAlignment="1">
      <alignment horizontal="center" vertical="center"/>
    </xf>
    <xf numFmtId="0" fontId="6" fillId="9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3" xfId="1" applyFont="1" applyBorder="1"/>
    <xf numFmtId="0" fontId="2" fillId="0" borderId="0" xfId="1" applyFont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5" fillId="0" borderId="0" xfId="1" applyFont="1" applyAlignment="1">
      <alignment horizontal="left" vertical="top" wrapText="1"/>
    </xf>
    <xf numFmtId="0" fontId="6" fillId="10" borderId="0" xfId="1" applyFont="1" applyFill="1" applyAlignment="1">
      <alignment horizontal="center"/>
    </xf>
    <xf numFmtId="0" fontId="5" fillId="0" borderId="0" xfId="1" applyFont="1" applyAlignment="1">
      <alignment horizontal="left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15" fillId="9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tonarakcheevWoT@mail.ru" TargetMode="External"/><Relationship Id="rId1" Type="http://schemas.openxmlformats.org/officeDocument/2006/relationships/hyperlink" Target="mailto:sladkaya7devochk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zoomScale="85" zoomScaleNormal="85" workbookViewId="0">
      <selection activeCell="B10" sqref="B10"/>
    </sheetView>
  </sheetViews>
  <sheetFormatPr defaultRowHeight="18.75" x14ac:dyDescent="0.25"/>
  <cols>
    <col min="1" max="1" width="52.140625" style="70" customWidth="1"/>
    <col min="2" max="2" width="90.5703125" style="73" customWidth="1"/>
  </cols>
  <sheetData>
    <row r="1" spans="1:2" ht="24.75" customHeight="1" x14ac:dyDescent="0.25"/>
    <row r="2" spans="1:2" ht="24.75" customHeight="1" x14ac:dyDescent="0.25">
      <c r="B2" s="70"/>
    </row>
    <row r="3" spans="1:2" ht="24.75" customHeight="1" x14ac:dyDescent="0.25">
      <c r="A3" s="71" t="s">
        <v>21</v>
      </c>
      <c r="B3" s="72" t="s">
        <v>272</v>
      </c>
    </row>
    <row r="4" spans="1:2" ht="37.5" x14ac:dyDescent="0.25">
      <c r="A4" s="71" t="s">
        <v>34</v>
      </c>
      <c r="B4" s="72" t="s">
        <v>53</v>
      </c>
    </row>
    <row r="5" spans="1:2" ht="22.5" customHeight="1" x14ac:dyDescent="0.25">
      <c r="A5" s="71" t="s">
        <v>49</v>
      </c>
      <c r="B5" s="72" t="s">
        <v>275</v>
      </c>
    </row>
    <row r="6" spans="1:2" ht="37.5" x14ac:dyDescent="0.25">
      <c r="A6" s="71" t="s">
        <v>26</v>
      </c>
      <c r="B6" s="72" t="s">
        <v>276</v>
      </c>
    </row>
    <row r="7" spans="1:2" ht="22.5" customHeight="1" x14ac:dyDescent="0.25">
      <c r="A7" s="71" t="s">
        <v>35</v>
      </c>
      <c r="B7" s="72" t="s">
        <v>277</v>
      </c>
    </row>
    <row r="8" spans="1:2" ht="22.5" customHeight="1" x14ac:dyDescent="0.25">
      <c r="A8" s="71" t="s">
        <v>22</v>
      </c>
      <c r="B8" s="72" t="s">
        <v>278</v>
      </c>
    </row>
    <row r="9" spans="1:2" ht="22.5" customHeight="1" x14ac:dyDescent="0.25">
      <c r="A9" s="71" t="s">
        <v>23</v>
      </c>
      <c r="B9" s="72" t="s">
        <v>279</v>
      </c>
    </row>
    <row r="10" spans="1:2" ht="22.5" customHeight="1" x14ac:dyDescent="0.25">
      <c r="A10" s="71" t="s">
        <v>25</v>
      </c>
      <c r="B10" s="111" t="s">
        <v>282</v>
      </c>
    </row>
    <row r="11" spans="1:2" ht="22.5" customHeight="1" x14ac:dyDescent="0.25">
      <c r="A11" s="71" t="s">
        <v>39</v>
      </c>
      <c r="B11" s="72">
        <v>79659238124</v>
      </c>
    </row>
    <row r="12" spans="1:2" ht="22.5" customHeight="1" x14ac:dyDescent="0.25">
      <c r="A12" s="71" t="s">
        <v>43</v>
      </c>
      <c r="B12" s="72" t="s">
        <v>280</v>
      </c>
    </row>
    <row r="13" spans="1:2" ht="22.5" customHeight="1" x14ac:dyDescent="0.25">
      <c r="A13" s="71" t="s">
        <v>36</v>
      </c>
      <c r="B13" s="111" t="s">
        <v>281</v>
      </c>
    </row>
    <row r="14" spans="1:2" ht="22.5" customHeight="1" x14ac:dyDescent="0.25">
      <c r="A14" s="71" t="s">
        <v>40</v>
      </c>
      <c r="B14" s="72">
        <v>79610486775</v>
      </c>
    </row>
    <row r="15" spans="1:2" ht="22.5" customHeight="1" x14ac:dyDescent="0.25">
      <c r="A15" s="71" t="s">
        <v>50</v>
      </c>
      <c r="B15" s="72">
        <v>5</v>
      </c>
    </row>
    <row r="16" spans="1:2" ht="22.5" customHeight="1" x14ac:dyDescent="0.25">
      <c r="A16" s="71" t="s">
        <v>24</v>
      </c>
      <c r="B16" s="72">
        <v>5</v>
      </c>
    </row>
    <row r="17" spans="1:2" ht="22.5" customHeight="1" x14ac:dyDescent="0.25">
      <c r="A17" s="71" t="s">
        <v>52</v>
      </c>
      <c r="B17" s="72">
        <v>8</v>
      </c>
    </row>
    <row r="18" spans="1:2" ht="22.5" customHeight="1" x14ac:dyDescent="0.25"/>
    <row r="19" spans="1:2" ht="22.5" customHeight="1" x14ac:dyDescent="0.25"/>
    <row r="20" spans="1:2" ht="22.5" customHeight="1" x14ac:dyDescent="0.25">
      <c r="A20" s="70" t="s">
        <v>45</v>
      </c>
    </row>
    <row r="21" spans="1:2" ht="22.5" customHeight="1" x14ac:dyDescent="0.25">
      <c r="A21" s="70" t="s">
        <v>46</v>
      </c>
    </row>
    <row r="22" spans="1:2" ht="22.5" customHeight="1" x14ac:dyDescent="0.25">
      <c r="A22" s="70" t="s">
        <v>47</v>
      </c>
    </row>
    <row r="23" spans="1:2" ht="37.5" x14ac:dyDescent="0.25">
      <c r="A23" s="70" t="s">
        <v>48</v>
      </c>
    </row>
  </sheetData>
  <hyperlinks>
    <hyperlink ref="B10" r:id="rId1" xr:uid="{DC0EF456-8A91-48D5-B4EA-E88DA46031A6}"/>
    <hyperlink ref="B13" r:id="rId2" xr:uid="{B23DCC3D-4575-4006-A32D-7E82F90C091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topLeftCell="A31" zoomScale="85" zoomScaleNormal="85" workbookViewId="0">
      <selection activeCell="C26" sqref="C1:C1048576"/>
    </sheetView>
  </sheetViews>
  <sheetFormatPr defaultColWidth="14.42578125" defaultRowHeight="15" customHeight="1" x14ac:dyDescent="0.25"/>
  <cols>
    <col min="1" max="1" width="5.140625" style="95" customWidth="1"/>
    <col min="2" max="2" width="52" style="74" customWidth="1"/>
    <col min="3" max="3" width="43.85546875" style="74" customWidth="1"/>
    <col min="4" max="4" width="22" style="95" customWidth="1"/>
    <col min="5" max="5" width="15.42578125" style="74" customWidth="1"/>
    <col min="6" max="6" width="19.7109375" style="74" bestFit="1" customWidth="1"/>
    <col min="7" max="7" width="14.42578125" style="74" customWidth="1"/>
    <col min="8" max="8" width="25" style="74" bestFit="1" customWidth="1"/>
    <col min="9" max="9" width="8.7109375" style="75" customWidth="1"/>
    <col min="10" max="10" width="8.7109375" style="1" customWidth="1"/>
    <col min="11" max="16384" width="14.42578125" style="1"/>
  </cols>
  <sheetData>
    <row r="1" spans="1:9" x14ac:dyDescent="0.25">
      <c r="A1" s="139" t="s">
        <v>10</v>
      </c>
      <c r="B1" s="140"/>
      <c r="C1" s="140"/>
      <c r="D1" s="140"/>
      <c r="E1" s="140"/>
      <c r="F1" s="140"/>
      <c r="G1" s="140"/>
      <c r="H1" s="140"/>
    </row>
    <row r="2" spans="1:9" ht="20.25" x14ac:dyDescent="0.25">
      <c r="A2" s="142" t="s">
        <v>32</v>
      </c>
      <c r="B2" s="142"/>
      <c r="C2" s="142"/>
      <c r="D2" s="142"/>
      <c r="E2" s="142"/>
      <c r="F2" s="142"/>
      <c r="G2" s="142"/>
      <c r="H2" s="142"/>
    </row>
    <row r="3" spans="1:9" ht="21" customHeight="1" x14ac:dyDescent="0.25">
      <c r="A3" s="143" t="str">
        <f>'Информация о Чемпионате'!B4</f>
        <v>Региональный этап Чемпионата по профессиональному мастерству «Профессионалы» 2026</v>
      </c>
      <c r="B3" s="143"/>
      <c r="C3" s="143"/>
      <c r="D3" s="143"/>
      <c r="E3" s="143"/>
      <c r="F3" s="143"/>
      <c r="G3" s="143"/>
      <c r="H3" s="143"/>
      <c r="I3" s="11"/>
    </row>
    <row r="4" spans="1:9" ht="20.25" x14ac:dyDescent="0.25">
      <c r="A4" s="142" t="s">
        <v>33</v>
      </c>
      <c r="B4" s="142"/>
      <c r="C4" s="142"/>
      <c r="D4" s="142"/>
      <c r="E4" s="142"/>
      <c r="F4" s="142"/>
      <c r="G4" s="142"/>
      <c r="H4" s="142"/>
    </row>
    <row r="5" spans="1:9" ht="22.5" customHeight="1" x14ac:dyDescent="0.25">
      <c r="A5" s="141" t="str">
        <f>'Информация о Чемпионате'!B3</f>
        <v>Магистральные линии связи. Строительство и эксплуатация ВОЛП</v>
      </c>
      <c r="B5" s="141"/>
      <c r="C5" s="141"/>
      <c r="D5" s="141"/>
      <c r="E5" s="141"/>
      <c r="F5" s="141"/>
      <c r="G5" s="141"/>
      <c r="H5" s="141"/>
    </row>
    <row r="6" spans="1:9" x14ac:dyDescent="0.25">
      <c r="A6" s="128" t="s">
        <v>12</v>
      </c>
      <c r="B6" s="140"/>
      <c r="C6" s="140"/>
      <c r="D6" s="140"/>
      <c r="E6" s="140"/>
      <c r="F6" s="140"/>
      <c r="G6" s="140"/>
      <c r="H6" s="140"/>
    </row>
    <row r="7" spans="1:9" ht="15.75" customHeight="1" x14ac:dyDescent="0.25">
      <c r="A7" s="128" t="s">
        <v>30</v>
      </c>
      <c r="B7" s="128"/>
      <c r="C7" s="144" t="str">
        <f>'Информация о Чемпионате'!B5</f>
        <v>Республика Башкортостан</v>
      </c>
      <c r="D7" s="144"/>
      <c r="E7" s="144"/>
      <c r="F7" s="144"/>
      <c r="G7" s="144"/>
      <c r="H7" s="144"/>
    </row>
    <row r="8" spans="1:9" ht="15.75" customHeight="1" x14ac:dyDescent="0.25">
      <c r="A8" s="128" t="s">
        <v>31</v>
      </c>
      <c r="B8" s="128"/>
      <c r="C8" s="128"/>
      <c r="D8" s="144" t="str">
        <f>'Информация о Чемпионате'!B6</f>
        <v>ГАПОУ Стерлитамакский многопрофильный профессиональный колледж</v>
      </c>
      <c r="E8" s="144"/>
      <c r="F8" s="144"/>
      <c r="G8" s="144"/>
      <c r="H8" s="144"/>
    </row>
    <row r="9" spans="1:9" ht="15.75" customHeight="1" x14ac:dyDescent="0.25">
      <c r="A9" s="128" t="s">
        <v>27</v>
      </c>
      <c r="B9" s="128"/>
      <c r="C9" s="128" t="str">
        <f>'Информация о Чемпионате'!B7</f>
        <v>г. Стерлитамак, ул. Николаева 124</v>
      </c>
      <c r="D9" s="128"/>
      <c r="E9" s="128"/>
      <c r="F9" s="128"/>
      <c r="G9" s="128"/>
      <c r="H9" s="128"/>
    </row>
    <row r="10" spans="1:9" ht="15.75" customHeight="1" x14ac:dyDescent="0.25">
      <c r="A10" s="128" t="s">
        <v>29</v>
      </c>
      <c r="B10" s="128"/>
      <c r="C10" s="128" t="str">
        <f>'Информация о Чемпионате'!B9</f>
        <v>Горубнова Мария Михайловна</v>
      </c>
      <c r="D10" s="128"/>
      <c r="E10" s="128" t="str">
        <f>'Информация о Чемпионате'!B10</f>
        <v>sladkaya7devochka@gmail.com</v>
      </c>
      <c r="F10" s="128"/>
      <c r="G10" s="128">
        <f>'Информация о Чемпионате'!B11</f>
        <v>79659238124</v>
      </c>
      <c r="H10" s="128"/>
    </row>
    <row r="11" spans="1:9" ht="15.75" customHeight="1" x14ac:dyDescent="0.25">
      <c r="A11" s="128" t="s">
        <v>37</v>
      </c>
      <c r="B11" s="128"/>
      <c r="C11" s="128" t="str">
        <f>'Информация о Чемпионате'!B12</f>
        <v>Аракчеев Антон Юрьевич</v>
      </c>
      <c r="D11" s="128"/>
      <c r="E11" s="128" t="str">
        <f>'Информация о Чемпионате'!B13</f>
        <v>antonarakcheevWoT@mail.ru</v>
      </c>
      <c r="F11" s="128"/>
      <c r="G11" s="128">
        <f>'Информация о Чемпионате'!B14</f>
        <v>79610486775</v>
      </c>
      <c r="H11" s="128"/>
    </row>
    <row r="12" spans="1:9" ht="15.75" customHeight="1" x14ac:dyDescent="0.25">
      <c r="A12" s="128" t="s">
        <v>44</v>
      </c>
      <c r="B12" s="128"/>
      <c r="C12" s="128">
        <f>'Информация о Чемпионате'!B17</f>
        <v>8</v>
      </c>
      <c r="D12" s="128"/>
      <c r="E12" s="128"/>
      <c r="F12" s="128"/>
      <c r="G12" s="128"/>
      <c r="H12" s="128"/>
    </row>
    <row r="13" spans="1:9" ht="15.75" customHeight="1" x14ac:dyDescent="0.25">
      <c r="A13" s="128" t="s">
        <v>51</v>
      </c>
      <c r="B13" s="128"/>
      <c r="C13" s="128">
        <f>'Информация о Чемпионате'!B15</f>
        <v>5</v>
      </c>
      <c r="D13" s="128"/>
      <c r="E13" s="128"/>
      <c r="F13" s="128"/>
      <c r="G13" s="128"/>
      <c r="H13" s="128"/>
    </row>
    <row r="14" spans="1:9" ht="15.75" customHeight="1" x14ac:dyDescent="0.25">
      <c r="A14" s="128" t="s">
        <v>20</v>
      </c>
      <c r="B14" s="128"/>
      <c r="C14" s="128">
        <f>'Информация о Чемпионате'!B16</f>
        <v>5</v>
      </c>
      <c r="D14" s="128"/>
      <c r="E14" s="128"/>
      <c r="F14" s="128"/>
      <c r="G14" s="128"/>
      <c r="H14" s="128"/>
    </row>
    <row r="15" spans="1:9" ht="15.75" customHeight="1" x14ac:dyDescent="0.25">
      <c r="A15" s="128" t="s">
        <v>28</v>
      </c>
      <c r="B15" s="128"/>
      <c r="C15" s="128" t="str">
        <f>'Информация о Чемпионате'!B8</f>
        <v>03.02.2026 - 13.02.2026</v>
      </c>
      <c r="D15" s="128"/>
      <c r="E15" s="128"/>
      <c r="F15" s="128"/>
      <c r="G15" s="128"/>
      <c r="H15" s="128"/>
    </row>
    <row r="16" spans="1:9" ht="21" thickBot="1" x14ac:dyDescent="0.3">
      <c r="A16" s="134" t="s">
        <v>17</v>
      </c>
      <c r="B16" s="135"/>
      <c r="C16" s="135"/>
      <c r="D16" s="135"/>
      <c r="E16" s="135"/>
      <c r="F16" s="135"/>
      <c r="G16" s="135"/>
      <c r="H16" s="136"/>
    </row>
    <row r="17" spans="1:8" ht="15" customHeight="1" x14ac:dyDescent="0.25">
      <c r="A17" s="129" t="s">
        <v>9</v>
      </c>
      <c r="B17" s="137"/>
      <c r="C17" s="137"/>
      <c r="D17" s="137"/>
      <c r="E17" s="137"/>
      <c r="F17" s="137"/>
      <c r="G17" s="137"/>
      <c r="H17" s="138"/>
    </row>
    <row r="18" spans="1:8" ht="15" customHeight="1" x14ac:dyDescent="0.25">
      <c r="A18" s="123" t="s">
        <v>54</v>
      </c>
      <c r="B18" s="113"/>
      <c r="C18" s="113"/>
      <c r="D18" s="113"/>
      <c r="E18" s="113"/>
      <c r="F18" s="113"/>
      <c r="G18" s="113"/>
      <c r="H18" s="124"/>
    </row>
    <row r="19" spans="1:8" ht="15" customHeight="1" x14ac:dyDescent="0.25">
      <c r="A19" s="123" t="s">
        <v>55</v>
      </c>
      <c r="B19" s="113"/>
      <c r="C19" s="113"/>
      <c r="D19" s="113"/>
      <c r="E19" s="113"/>
      <c r="F19" s="113"/>
      <c r="G19" s="113"/>
      <c r="H19" s="124"/>
    </row>
    <row r="20" spans="1:8" ht="15" customHeight="1" x14ac:dyDescent="0.25">
      <c r="A20" s="123" t="s">
        <v>8</v>
      </c>
      <c r="B20" s="113"/>
      <c r="C20" s="113"/>
      <c r="D20" s="113"/>
      <c r="E20" s="113"/>
      <c r="F20" s="113"/>
      <c r="G20" s="113"/>
      <c r="H20" s="124"/>
    </row>
    <row r="21" spans="1:8" ht="15" customHeight="1" x14ac:dyDescent="0.25">
      <c r="A21" s="123" t="s">
        <v>56</v>
      </c>
      <c r="B21" s="113"/>
      <c r="C21" s="113"/>
      <c r="D21" s="113"/>
      <c r="E21" s="113"/>
      <c r="F21" s="113"/>
      <c r="G21" s="113"/>
      <c r="H21" s="124"/>
    </row>
    <row r="22" spans="1:8" ht="15" customHeight="1" x14ac:dyDescent="0.25">
      <c r="A22" s="123" t="s">
        <v>41</v>
      </c>
      <c r="B22" s="113"/>
      <c r="C22" s="113"/>
      <c r="D22" s="113"/>
      <c r="E22" s="113"/>
      <c r="F22" s="113"/>
      <c r="G22" s="113"/>
      <c r="H22" s="124"/>
    </row>
    <row r="23" spans="1:8" ht="15" customHeight="1" x14ac:dyDescent="0.25">
      <c r="A23" s="123" t="s">
        <v>57</v>
      </c>
      <c r="B23" s="113"/>
      <c r="C23" s="113"/>
      <c r="D23" s="113"/>
      <c r="E23" s="113"/>
      <c r="F23" s="113"/>
      <c r="G23" s="113"/>
      <c r="H23" s="124"/>
    </row>
    <row r="24" spans="1:8" ht="15" customHeight="1" x14ac:dyDescent="0.25">
      <c r="A24" s="123" t="s">
        <v>58</v>
      </c>
      <c r="B24" s="113"/>
      <c r="C24" s="113"/>
      <c r="D24" s="113"/>
      <c r="E24" s="113"/>
      <c r="F24" s="113"/>
      <c r="G24" s="113"/>
      <c r="H24" s="124"/>
    </row>
    <row r="25" spans="1:8" ht="15.75" customHeight="1" thickBot="1" x14ac:dyDescent="0.3">
      <c r="A25" s="125" t="s">
        <v>59</v>
      </c>
      <c r="B25" s="126"/>
      <c r="C25" s="126"/>
      <c r="D25" s="126"/>
      <c r="E25" s="126"/>
      <c r="F25" s="126"/>
      <c r="G25" s="126"/>
      <c r="H25" s="127"/>
    </row>
    <row r="26" spans="1:8" ht="60" x14ac:dyDescent="0.25">
      <c r="A26" s="5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69" t="s">
        <v>11</v>
      </c>
    </row>
    <row r="27" spans="1:8" ht="38.25" x14ac:dyDescent="0.25">
      <c r="A27" s="2">
        <v>1</v>
      </c>
      <c r="B27" s="76" t="s">
        <v>60</v>
      </c>
      <c r="C27" s="77" t="s">
        <v>61</v>
      </c>
      <c r="D27" s="31" t="s">
        <v>62</v>
      </c>
      <c r="E27" s="27">
        <v>1</v>
      </c>
      <c r="F27" s="27" t="s">
        <v>63</v>
      </c>
      <c r="G27" s="27">
        <v>1</v>
      </c>
      <c r="H27" s="78"/>
    </row>
    <row r="28" spans="1:8" ht="60" x14ac:dyDescent="0.25">
      <c r="A28" s="2">
        <v>2</v>
      </c>
      <c r="B28" s="76" t="s">
        <v>64</v>
      </c>
      <c r="C28" s="76" t="s">
        <v>65</v>
      </c>
      <c r="D28" s="31" t="s">
        <v>62</v>
      </c>
      <c r="E28" s="27">
        <v>1</v>
      </c>
      <c r="F28" s="27" t="s">
        <v>63</v>
      </c>
      <c r="G28" s="27">
        <v>1</v>
      </c>
      <c r="H28" s="78"/>
    </row>
    <row r="29" spans="1:8" ht="114.75" x14ac:dyDescent="0.25">
      <c r="A29" s="2">
        <v>3</v>
      </c>
      <c r="B29" s="77" t="s">
        <v>66</v>
      </c>
      <c r="C29" s="77" t="s">
        <v>67</v>
      </c>
      <c r="D29" s="31" t="s">
        <v>68</v>
      </c>
      <c r="E29" s="27">
        <v>1</v>
      </c>
      <c r="F29" s="27" t="s">
        <v>63</v>
      </c>
      <c r="G29" s="27">
        <v>1</v>
      </c>
      <c r="H29" s="78"/>
    </row>
    <row r="30" spans="1:8" x14ac:dyDescent="0.25">
      <c r="A30" s="2">
        <v>4</v>
      </c>
      <c r="B30" s="77" t="s">
        <v>69</v>
      </c>
      <c r="C30" s="79" t="s">
        <v>70</v>
      </c>
      <c r="D30" s="31" t="s">
        <v>68</v>
      </c>
      <c r="E30" s="27">
        <v>1</v>
      </c>
      <c r="F30" s="27" t="s">
        <v>63</v>
      </c>
      <c r="G30" s="27">
        <v>1</v>
      </c>
      <c r="H30" s="78"/>
    </row>
    <row r="31" spans="1:8" ht="25.5" x14ac:dyDescent="0.25">
      <c r="A31" s="2">
        <v>5</v>
      </c>
      <c r="B31" s="77" t="s">
        <v>71</v>
      </c>
      <c r="C31" s="79" t="s">
        <v>72</v>
      </c>
      <c r="D31" s="31" t="s">
        <v>62</v>
      </c>
      <c r="E31" s="27">
        <v>1</v>
      </c>
      <c r="F31" s="27" t="s">
        <v>63</v>
      </c>
      <c r="G31" s="27">
        <v>1</v>
      </c>
      <c r="H31" s="78"/>
    </row>
    <row r="32" spans="1:8" ht="25.5" x14ac:dyDescent="0.25">
      <c r="A32" s="2">
        <v>6</v>
      </c>
      <c r="B32" s="77" t="s">
        <v>73</v>
      </c>
      <c r="C32" s="79" t="s">
        <v>74</v>
      </c>
      <c r="D32" s="31" t="s">
        <v>75</v>
      </c>
      <c r="E32" s="27">
        <v>1</v>
      </c>
      <c r="F32" s="27" t="s">
        <v>63</v>
      </c>
      <c r="G32" s="27">
        <v>1</v>
      </c>
      <c r="H32" s="78"/>
    </row>
    <row r="33" spans="1:8" x14ac:dyDescent="0.25">
      <c r="A33" s="2">
        <v>7</v>
      </c>
      <c r="B33" s="77" t="s">
        <v>76</v>
      </c>
      <c r="C33" s="77" t="s">
        <v>77</v>
      </c>
      <c r="D33" s="31" t="s">
        <v>75</v>
      </c>
      <c r="E33" s="27">
        <v>1</v>
      </c>
      <c r="F33" s="27" t="s">
        <v>63</v>
      </c>
      <c r="G33" s="27">
        <v>1</v>
      </c>
      <c r="H33" s="78"/>
    </row>
    <row r="34" spans="1:8" x14ac:dyDescent="0.25">
      <c r="A34" s="2">
        <v>8</v>
      </c>
      <c r="B34" s="77" t="s">
        <v>78</v>
      </c>
      <c r="C34" s="77" t="s">
        <v>79</v>
      </c>
      <c r="D34" s="31" t="s">
        <v>80</v>
      </c>
      <c r="E34" s="27">
        <v>15</v>
      </c>
      <c r="F34" s="27" t="s">
        <v>63</v>
      </c>
      <c r="G34" s="27">
        <v>15</v>
      </c>
      <c r="H34" s="78"/>
    </row>
    <row r="35" spans="1:8" x14ac:dyDescent="0.25">
      <c r="A35" s="35">
        <v>9</v>
      </c>
      <c r="B35" s="77" t="s">
        <v>81</v>
      </c>
      <c r="C35" s="77" t="s">
        <v>77</v>
      </c>
      <c r="D35" s="31" t="s">
        <v>80</v>
      </c>
      <c r="E35" s="27">
        <v>4</v>
      </c>
      <c r="F35" s="27" t="s">
        <v>63</v>
      </c>
      <c r="G35" s="27">
        <v>4</v>
      </c>
      <c r="H35" s="78"/>
    </row>
    <row r="36" spans="1:8" x14ac:dyDescent="0.25">
      <c r="A36" s="35">
        <v>10</v>
      </c>
      <c r="B36" s="77" t="s">
        <v>82</v>
      </c>
      <c r="C36" s="77" t="s">
        <v>83</v>
      </c>
      <c r="D36" s="31" t="s">
        <v>75</v>
      </c>
      <c r="E36" s="27">
        <v>1</v>
      </c>
      <c r="F36" s="27" t="s">
        <v>63</v>
      </c>
      <c r="G36" s="27">
        <v>1</v>
      </c>
      <c r="H36" s="78"/>
    </row>
    <row r="37" spans="1:8" x14ac:dyDescent="0.25">
      <c r="A37" s="35">
        <v>11</v>
      </c>
      <c r="B37" s="77" t="s">
        <v>84</v>
      </c>
      <c r="C37" s="77" t="s">
        <v>85</v>
      </c>
      <c r="D37" s="31" t="s">
        <v>86</v>
      </c>
      <c r="E37" s="27">
        <v>1</v>
      </c>
      <c r="F37" s="27" t="s">
        <v>63</v>
      </c>
      <c r="G37" s="27">
        <v>1</v>
      </c>
      <c r="H37" s="78"/>
    </row>
    <row r="38" spans="1:8" x14ac:dyDescent="0.25">
      <c r="A38" s="2">
        <v>12</v>
      </c>
      <c r="B38" s="80" t="s">
        <v>87</v>
      </c>
      <c r="C38" s="77" t="s">
        <v>88</v>
      </c>
      <c r="D38" s="31" t="s">
        <v>80</v>
      </c>
      <c r="E38" s="27">
        <v>1</v>
      </c>
      <c r="F38" s="27" t="s">
        <v>63</v>
      </c>
      <c r="G38" s="27">
        <v>1</v>
      </c>
      <c r="H38" s="78"/>
    </row>
    <row r="39" spans="1:8" ht="23.25" customHeight="1" thickBot="1" x14ac:dyDescent="0.3">
      <c r="A39" s="118" t="s">
        <v>18</v>
      </c>
      <c r="B39" s="119"/>
      <c r="C39" s="119"/>
      <c r="D39" s="119"/>
      <c r="E39" s="119"/>
      <c r="F39" s="119"/>
      <c r="G39" s="119"/>
      <c r="H39" s="119"/>
    </row>
    <row r="40" spans="1:8" ht="15.75" customHeight="1" x14ac:dyDescent="0.25">
      <c r="A40" s="129" t="s">
        <v>9</v>
      </c>
      <c r="B40" s="130"/>
      <c r="C40" s="130"/>
      <c r="D40" s="130"/>
      <c r="E40" s="130"/>
      <c r="F40" s="130"/>
      <c r="G40" s="130"/>
      <c r="H40" s="131"/>
    </row>
    <row r="41" spans="1:8" ht="15" customHeight="1" x14ac:dyDescent="0.25">
      <c r="A41" s="123" t="s">
        <v>92</v>
      </c>
      <c r="B41" s="132"/>
      <c r="C41" s="132"/>
      <c r="D41" s="132"/>
      <c r="E41" s="132"/>
      <c r="F41" s="132"/>
      <c r="G41" s="132"/>
      <c r="H41" s="133"/>
    </row>
    <row r="42" spans="1:8" ht="15" customHeight="1" x14ac:dyDescent="0.25">
      <c r="A42" s="123" t="s">
        <v>93</v>
      </c>
      <c r="B42" s="132"/>
      <c r="C42" s="132"/>
      <c r="D42" s="132"/>
      <c r="E42" s="132"/>
      <c r="F42" s="132"/>
      <c r="G42" s="132"/>
      <c r="H42" s="133"/>
    </row>
    <row r="43" spans="1:8" ht="15" customHeight="1" x14ac:dyDescent="0.25">
      <c r="A43" s="123" t="s">
        <v>8</v>
      </c>
      <c r="B43" s="132"/>
      <c r="C43" s="132"/>
      <c r="D43" s="132"/>
      <c r="E43" s="132"/>
      <c r="F43" s="132"/>
      <c r="G43" s="132"/>
      <c r="H43" s="133"/>
    </row>
    <row r="44" spans="1:8" ht="15" customHeight="1" x14ac:dyDescent="0.25">
      <c r="A44" s="123" t="s">
        <v>94</v>
      </c>
      <c r="B44" s="113"/>
      <c r="C44" s="113"/>
      <c r="D44" s="113"/>
      <c r="E44" s="113"/>
      <c r="F44" s="113"/>
      <c r="G44" s="113"/>
      <c r="H44" s="124"/>
    </row>
    <row r="45" spans="1:8" ht="15" customHeight="1" x14ac:dyDescent="0.25">
      <c r="A45" s="123" t="s">
        <v>41</v>
      </c>
      <c r="B45" s="113"/>
      <c r="C45" s="113"/>
      <c r="D45" s="113"/>
      <c r="E45" s="113"/>
      <c r="F45" s="113"/>
      <c r="G45" s="113"/>
      <c r="H45" s="124"/>
    </row>
    <row r="46" spans="1:8" ht="15" customHeight="1" x14ac:dyDescent="0.25">
      <c r="A46" s="123" t="s">
        <v>95</v>
      </c>
      <c r="B46" s="113"/>
      <c r="C46" s="113"/>
      <c r="D46" s="113"/>
      <c r="E46" s="113"/>
      <c r="F46" s="113"/>
      <c r="G46" s="113"/>
      <c r="H46" s="124"/>
    </row>
    <row r="47" spans="1:8" ht="15" customHeight="1" x14ac:dyDescent="0.25">
      <c r="A47" s="123" t="s">
        <v>58</v>
      </c>
      <c r="B47" s="113"/>
      <c r="C47" s="113"/>
      <c r="D47" s="113"/>
      <c r="E47" s="113"/>
      <c r="F47" s="113"/>
      <c r="G47" s="113"/>
      <c r="H47" s="124"/>
    </row>
    <row r="48" spans="1:8" ht="15.75" customHeight="1" thickBot="1" x14ac:dyDescent="0.3">
      <c r="A48" s="125" t="s">
        <v>59</v>
      </c>
      <c r="B48" s="126"/>
      <c r="C48" s="126"/>
      <c r="D48" s="126"/>
      <c r="E48" s="126"/>
      <c r="F48" s="126"/>
      <c r="G48" s="126"/>
      <c r="H48" s="127"/>
    </row>
    <row r="49" spans="1:8" ht="60" x14ac:dyDescent="0.25">
      <c r="A49" s="3" t="s">
        <v>6</v>
      </c>
      <c r="B49" s="3" t="s">
        <v>5</v>
      </c>
      <c r="C49" s="4" t="s">
        <v>4</v>
      </c>
      <c r="D49" s="3" t="s">
        <v>3</v>
      </c>
      <c r="E49" s="6" t="s">
        <v>2</v>
      </c>
      <c r="F49" s="6" t="s">
        <v>1</v>
      </c>
      <c r="G49" s="6" t="s">
        <v>0</v>
      </c>
      <c r="H49" s="3" t="s">
        <v>11</v>
      </c>
    </row>
    <row r="50" spans="1:8" ht="30" x14ac:dyDescent="0.25">
      <c r="A50" s="14">
        <v>1</v>
      </c>
      <c r="B50" s="48" t="s">
        <v>81</v>
      </c>
      <c r="C50" s="81" t="s">
        <v>274</v>
      </c>
      <c r="D50" s="16" t="s">
        <v>80</v>
      </c>
      <c r="E50" s="15">
        <v>2</v>
      </c>
      <c r="F50" s="15" t="s">
        <v>63</v>
      </c>
      <c r="G50" s="17">
        <f>1*E50</f>
        <v>2</v>
      </c>
      <c r="H50" s="82"/>
    </row>
    <row r="51" spans="1:8" x14ac:dyDescent="0.25">
      <c r="A51" s="14">
        <v>2</v>
      </c>
      <c r="B51" s="48" t="s">
        <v>78</v>
      </c>
      <c r="C51" s="81" t="s">
        <v>273</v>
      </c>
      <c r="D51" s="18" t="s">
        <v>80</v>
      </c>
      <c r="E51" s="5">
        <v>5</v>
      </c>
      <c r="F51" s="5" t="s">
        <v>63</v>
      </c>
      <c r="G51" s="3">
        <v>5</v>
      </c>
      <c r="H51" s="82"/>
    </row>
    <row r="52" spans="1:8" x14ac:dyDescent="0.25">
      <c r="A52" s="14">
        <v>3</v>
      </c>
      <c r="B52" s="48" t="s">
        <v>96</v>
      </c>
      <c r="C52" s="83" t="s">
        <v>77</v>
      </c>
      <c r="D52" s="18" t="s">
        <v>80</v>
      </c>
      <c r="E52" s="5">
        <v>1</v>
      </c>
      <c r="F52" s="5" t="s">
        <v>63</v>
      </c>
      <c r="G52" s="3">
        <f t="shared" ref="G52:G53" si="0">1*E52</f>
        <v>1</v>
      </c>
      <c r="H52" s="82"/>
    </row>
    <row r="53" spans="1:8" x14ac:dyDescent="0.25">
      <c r="A53" s="14">
        <v>4</v>
      </c>
      <c r="B53" s="48" t="s">
        <v>97</v>
      </c>
      <c r="C53" s="83" t="s">
        <v>77</v>
      </c>
      <c r="D53" s="19" t="s">
        <v>98</v>
      </c>
      <c r="E53" s="3">
        <v>1</v>
      </c>
      <c r="F53" s="5" t="s">
        <v>63</v>
      </c>
      <c r="G53" s="3">
        <f t="shared" si="0"/>
        <v>1</v>
      </c>
      <c r="H53" s="82"/>
    </row>
    <row r="54" spans="1:8" ht="23.25" customHeight="1" thickBot="1" x14ac:dyDescent="0.3">
      <c r="A54" s="118" t="s">
        <v>19</v>
      </c>
      <c r="B54" s="119"/>
      <c r="C54" s="119"/>
      <c r="D54" s="119"/>
      <c r="E54" s="119"/>
      <c r="F54" s="119"/>
      <c r="G54" s="119"/>
      <c r="H54" s="119"/>
    </row>
    <row r="55" spans="1:8" ht="15.75" customHeight="1" x14ac:dyDescent="0.25">
      <c r="A55" s="120" t="s">
        <v>9</v>
      </c>
      <c r="B55" s="121"/>
      <c r="C55" s="121"/>
      <c r="D55" s="121"/>
      <c r="E55" s="121"/>
      <c r="F55" s="121"/>
      <c r="G55" s="121"/>
      <c r="H55" s="122"/>
    </row>
    <row r="56" spans="1:8" ht="15" customHeight="1" x14ac:dyDescent="0.25">
      <c r="A56" s="112" t="s">
        <v>92</v>
      </c>
      <c r="B56" s="113"/>
      <c r="C56" s="113"/>
      <c r="D56" s="113"/>
      <c r="E56" s="113"/>
      <c r="F56" s="113"/>
      <c r="G56" s="113"/>
      <c r="H56" s="114"/>
    </row>
    <row r="57" spans="1:8" ht="15" customHeight="1" x14ac:dyDescent="0.25">
      <c r="A57" s="112" t="s">
        <v>93</v>
      </c>
      <c r="B57" s="113"/>
      <c r="C57" s="113"/>
      <c r="D57" s="113"/>
      <c r="E57" s="113"/>
      <c r="F57" s="113"/>
      <c r="G57" s="113"/>
      <c r="H57" s="114"/>
    </row>
    <row r="58" spans="1:8" ht="15" customHeight="1" x14ac:dyDescent="0.25">
      <c r="A58" s="112" t="s">
        <v>8</v>
      </c>
      <c r="B58" s="113"/>
      <c r="C58" s="113"/>
      <c r="D58" s="113"/>
      <c r="E58" s="113"/>
      <c r="F58" s="113"/>
      <c r="G58" s="113"/>
      <c r="H58" s="114"/>
    </row>
    <row r="59" spans="1:8" ht="15" customHeight="1" x14ac:dyDescent="0.25">
      <c r="A59" s="112" t="s">
        <v>56</v>
      </c>
      <c r="B59" s="113"/>
      <c r="C59" s="113"/>
      <c r="D59" s="113"/>
      <c r="E59" s="113"/>
      <c r="F59" s="113"/>
      <c r="G59" s="113"/>
      <c r="H59" s="114"/>
    </row>
    <row r="60" spans="1:8" ht="15" customHeight="1" x14ac:dyDescent="0.25">
      <c r="A60" s="112" t="s">
        <v>41</v>
      </c>
      <c r="B60" s="113"/>
      <c r="C60" s="113"/>
      <c r="D60" s="113"/>
      <c r="E60" s="113"/>
      <c r="F60" s="113"/>
      <c r="G60" s="113"/>
      <c r="H60" s="114"/>
    </row>
    <row r="61" spans="1:8" ht="15" customHeight="1" x14ac:dyDescent="0.25">
      <c r="A61" s="112" t="s">
        <v>115</v>
      </c>
      <c r="B61" s="113"/>
      <c r="C61" s="113"/>
      <c r="D61" s="113"/>
      <c r="E61" s="113"/>
      <c r="F61" s="113"/>
      <c r="G61" s="113"/>
      <c r="H61" s="114"/>
    </row>
    <row r="62" spans="1:8" ht="15" customHeight="1" x14ac:dyDescent="0.25">
      <c r="A62" s="112" t="s">
        <v>114</v>
      </c>
      <c r="B62" s="113"/>
      <c r="C62" s="113"/>
      <c r="D62" s="113"/>
      <c r="E62" s="113"/>
      <c r="F62" s="113"/>
      <c r="G62" s="113"/>
      <c r="H62" s="114"/>
    </row>
    <row r="63" spans="1:8" ht="15.75" customHeight="1" thickBot="1" x14ac:dyDescent="0.3">
      <c r="A63" s="115" t="s">
        <v>59</v>
      </c>
      <c r="B63" s="116"/>
      <c r="C63" s="116"/>
      <c r="D63" s="116"/>
      <c r="E63" s="116"/>
      <c r="F63" s="116"/>
      <c r="G63" s="116"/>
      <c r="H63" s="117"/>
    </row>
    <row r="64" spans="1:8" ht="60" x14ac:dyDescent="0.25">
      <c r="A64" s="5" t="s">
        <v>6</v>
      </c>
      <c r="B64" s="5" t="s">
        <v>5</v>
      </c>
      <c r="C64" s="4" t="s">
        <v>4</v>
      </c>
      <c r="D64" s="4" t="s">
        <v>3</v>
      </c>
      <c r="E64" s="4" t="s">
        <v>2</v>
      </c>
      <c r="F64" s="4" t="s">
        <v>1</v>
      </c>
      <c r="G64" s="99" t="s">
        <v>0</v>
      </c>
      <c r="H64" s="98" t="s">
        <v>11</v>
      </c>
    </row>
    <row r="65" spans="1:8" ht="30" x14ac:dyDescent="0.25">
      <c r="A65" s="37">
        <v>1</v>
      </c>
      <c r="B65" s="84" t="s">
        <v>99</v>
      </c>
      <c r="C65" s="85" t="s">
        <v>77</v>
      </c>
      <c r="D65" s="86" t="s">
        <v>75</v>
      </c>
      <c r="E65" s="20">
        <v>1</v>
      </c>
      <c r="F65" s="20" t="s">
        <v>63</v>
      </c>
      <c r="G65" s="21">
        <v>1</v>
      </c>
      <c r="H65" s="93"/>
    </row>
    <row r="66" spans="1:8" ht="30" x14ac:dyDescent="0.25">
      <c r="A66" s="35">
        <v>2</v>
      </c>
      <c r="B66" s="84" t="s">
        <v>100</v>
      </c>
      <c r="C66" s="87" t="s">
        <v>77</v>
      </c>
      <c r="D66" s="86" t="s">
        <v>75</v>
      </c>
      <c r="E66" s="20">
        <v>1</v>
      </c>
      <c r="F66" s="20" t="s">
        <v>63</v>
      </c>
      <c r="G66" s="21">
        <v>1</v>
      </c>
      <c r="H66" s="82"/>
    </row>
    <row r="67" spans="1:8" ht="30" x14ac:dyDescent="0.25">
      <c r="A67" s="35">
        <v>3</v>
      </c>
      <c r="B67" s="84" t="s">
        <v>101</v>
      </c>
      <c r="C67" s="87" t="s">
        <v>77</v>
      </c>
      <c r="D67" s="86" t="s">
        <v>75</v>
      </c>
      <c r="E67" s="20">
        <v>1</v>
      </c>
      <c r="F67" s="20" t="s">
        <v>63</v>
      </c>
      <c r="G67" s="21">
        <v>1</v>
      </c>
      <c r="H67" s="82"/>
    </row>
    <row r="68" spans="1:8" ht="30" x14ac:dyDescent="0.25">
      <c r="A68" s="35">
        <v>4</v>
      </c>
      <c r="B68" s="84" t="s">
        <v>102</v>
      </c>
      <c r="C68" s="87" t="s">
        <v>77</v>
      </c>
      <c r="D68" s="86" t="s">
        <v>75</v>
      </c>
      <c r="E68" s="20">
        <v>1</v>
      </c>
      <c r="F68" s="20" t="s">
        <v>63</v>
      </c>
      <c r="G68" s="21">
        <v>1</v>
      </c>
      <c r="H68" s="82"/>
    </row>
    <row r="69" spans="1:8" ht="30" x14ac:dyDescent="0.25">
      <c r="A69" s="37">
        <v>5</v>
      </c>
      <c r="B69" s="88" t="s">
        <v>81</v>
      </c>
      <c r="C69" s="87" t="s">
        <v>274</v>
      </c>
      <c r="D69" s="86" t="s">
        <v>80</v>
      </c>
      <c r="E69" s="22">
        <v>4</v>
      </c>
      <c r="F69" s="20" t="s">
        <v>63</v>
      </c>
      <c r="G69" s="19">
        <v>4</v>
      </c>
      <c r="H69" s="82"/>
    </row>
    <row r="70" spans="1:8" x14ac:dyDescent="0.25">
      <c r="A70" s="35">
        <v>6</v>
      </c>
      <c r="B70" s="88" t="s">
        <v>78</v>
      </c>
      <c r="C70" s="81" t="s">
        <v>273</v>
      </c>
      <c r="D70" s="86" t="s">
        <v>80</v>
      </c>
      <c r="E70" s="22">
        <v>7</v>
      </c>
      <c r="F70" s="20" t="s">
        <v>63</v>
      </c>
      <c r="G70" s="19">
        <v>7</v>
      </c>
      <c r="H70" s="82"/>
    </row>
    <row r="71" spans="1:8" ht="30" x14ac:dyDescent="0.25">
      <c r="A71" s="35">
        <v>7</v>
      </c>
      <c r="B71" s="88" t="s">
        <v>96</v>
      </c>
      <c r="C71" s="87" t="s">
        <v>77</v>
      </c>
      <c r="D71" s="86" t="s">
        <v>80</v>
      </c>
      <c r="E71" s="5">
        <v>1</v>
      </c>
      <c r="F71" s="5" t="s">
        <v>63</v>
      </c>
      <c r="G71" s="3">
        <v>1</v>
      </c>
      <c r="H71" s="82"/>
    </row>
    <row r="72" spans="1:8" ht="30" x14ac:dyDescent="0.25">
      <c r="A72" s="35">
        <v>8</v>
      </c>
      <c r="B72" s="88" t="s">
        <v>97</v>
      </c>
      <c r="C72" s="87" t="s">
        <v>77</v>
      </c>
      <c r="D72" s="86" t="s">
        <v>98</v>
      </c>
      <c r="E72" s="22">
        <v>1</v>
      </c>
      <c r="F72" s="20" t="s">
        <v>63</v>
      </c>
      <c r="G72" s="19">
        <v>1</v>
      </c>
      <c r="H72" s="82"/>
    </row>
    <row r="73" spans="1:8" ht="30" x14ac:dyDescent="0.25">
      <c r="A73" s="37">
        <v>9</v>
      </c>
      <c r="B73" s="88" t="s">
        <v>89</v>
      </c>
      <c r="C73" s="85" t="s">
        <v>77</v>
      </c>
      <c r="D73" s="86" t="s">
        <v>75</v>
      </c>
      <c r="E73" s="22">
        <v>1</v>
      </c>
      <c r="F73" s="20" t="s">
        <v>63</v>
      </c>
      <c r="G73" s="19">
        <v>1</v>
      </c>
      <c r="H73" s="82"/>
    </row>
    <row r="74" spans="1:8" x14ac:dyDescent="0.25">
      <c r="A74" s="35">
        <v>10</v>
      </c>
      <c r="B74" s="88" t="s">
        <v>90</v>
      </c>
      <c r="C74" s="85" t="s">
        <v>91</v>
      </c>
      <c r="D74" s="86" t="s">
        <v>75</v>
      </c>
      <c r="E74" s="22">
        <v>1</v>
      </c>
      <c r="F74" s="20" t="s">
        <v>63</v>
      </c>
      <c r="G74" s="19">
        <v>1</v>
      </c>
      <c r="H74" s="82"/>
    </row>
    <row r="75" spans="1:8" ht="30" x14ac:dyDescent="0.25">
      <c r="A75" s="35">
        <v>11</v>
      </c>
      <c r="B75" s="89" t="s">
        <v>103</v>
      </c>
      <c r="C75" s="90" t="s">
        <v>77</v>
      </c>
      <c r="D75" s="23" t="s">
        <v>80</v>
      </c>
      <c r="E75" s="24">
        <v>1</v>
      </c>
      <c r="F75" s="91" t="s">
        <v>63</v>
      </c>
      <c r="G75" s="25">
        <v>1</v>
      </c>
      <c r="H75" s="92"/>
    </row>
    <row r="76" spans="1:8" ht="15.75" customHeight="1" x14ac:dyDescent="0.25">
      <c r="A76" s="118" t="s">
        <v>7</v>
      </c>
      <c r="B76" s="119"/>
      <c r="C76" s="119"/>
      <c r="D76" s="119"/>
      <c r="E76" s="119"/>
      <c r="F76" s="119"/>
      <c r="G76" s="119"/>
      <c r="H76" s="119"/>
    </row>
    <row r="77" spans="1:8" ht="60" x14ac:dyDescent="0.25">
      <c r="A77" s="3" t="s">
        <v>6</v>
      </c>
      <c r="B77" s="3" t="s">
        <v>5</v>
      </c>
      <c r="C77" s="3" t="s">
        <v>4</v>
      </c>
      <c r="D77" s="3" t="s">
        <v>3</v>
      </c>
      <c r="E77" s="3" t="s">
        <v>2</v>
      </c>
      <c r="F77" s="3" t="s">
        <v>1</v>
      </c>
      <c r="G77" s="3" t="s">
        <v>0</v>
      </c>
      <c r="H77" s="3" t="s">
        <v>11</v>
      </c>
    </row>
    <row r="78" spans="1:8" x14ac:dyDescent="0.25">
      <c r="A78" s="97">
        <v>1</v>
      </c>
      <c r="B78" s="93" t="s">
        <v>104</v>
      </c>
      <c r="C78" s="83" t="s">
        <v>105</v>
      </c>
      <c r="D78" s="2" t="s">
        <v>106</v>
      </c>
      <c r="E78" s="26">
        <v>1</v>
      </c>
      <c r="F78" s="26" t="s">
        <v>63</v>
      </c>
      <c r="G78" s="27">
        <v>1</v>
      </c>
      <c r="H78" s="94"/>
    </row>
    <row r="79" spans="1:8" x14ac:dyDescent="0.25">
      <c r="A79" s="2">
        <v>2</v>
      </c>
      <c r="B79" s="82" t="s">
        <v>107</v>
      </c>
      <c r="C79" s="83" t="s">
        <v>108</v>
      </c>
      <c r="D79" s="2" t="s">
        <v>106</v>
      </c>
      <c r="E79" s="27">
        <v>4</v>
      </c>
      <c r="F79" s="27" t="s">
        <v>63</v>
      </c>
      <c r="G79" s="27">
        <v>4</v>
      </c>
      <c r="H79" s="94"/>
    </row>
    <row r="80" spans="1:8" x14ac:dyDescent="0.25">
      <c r="A80" s="2">
        <v>3</v>
      </c>
      <c r="B80" s="82" t="s">
        <v>109</v>
      </c>
      <c r="C80" s="83" t="s">
        <v>105</v>
      </c>
      <c r="D80" s="2" t="s">
        <v>106</v>
      </c>
      <c r="E80" s="27">
        <v>1</v>
      </c>
      <c r="F80" s="27" t="s">
        <v>63</v>
      </c>
      <c r="G80" s="27">
        <v>1</v>
      </c>
      <c r="H80" s="94"/>
    </row>
    <row r="81" spans="1:8" ht="21" thickBot="1" x14ac:dyDescent="0.3">
      <c r="A81" s="118" t="s">
        <v>42</v>
      </c>
      <c r="B81" s="119"/>
      <c r="C81" s="119"/>
      <c r="D81" s="119"/>
      <c r="E81" s="119"/>
      <c r="F81" s="119"/>
      <c r="G81" s="119"/>
      <c r="H81" s="119"/>
    </row>
    <row r="82" spans="1:8" x14ac:dyDescent="0.25">
      <c r="A82" s="120" t="s">
        <v>9</v>
      </c>
      <c r="B82" s="121"/>
      <c r="C82" s="121"/>
      <c r="D82" s="121"/>
      <c r="E82" s="121"/>
      <c r="F82" s="121"/>
      <c r="G82" s="121"/>
      <c r="H82" s="122"/>
    </row>
    <row r="83" spans="1:8" ht="15" customHeight="1" x14ac:dyDescent="0.25">
      <c r="A83" s="112" t="s">
        <v>197</v>
      </c>
      <c r="B83" s="113"/>
      <c r="C83" s="113"/>
      <c r="D83" s="113"/>
      <c r="E83" s="113"/>
      <c r="F83" s="113"/>
      <c r="G83" s="113"/>
      <c r="H83" s="114"/>
    </row>
    <row r="84" spans="1:8" ht="15" customHeight="1" x14ac:dyDescent="0.25">
      <c r="A84" s="112" t="s">
        <v>93</v>
      </c>
      <c r="B84" s="113"/>
      <c r="C84" s="113"/>
      <c r="D84" s="113"/>
      <c r="E84" s="113"/>
      <c r="F84" s="113"/>
      <c r="G84" s="113"/>
      <c r="H84" s="114"/>
    </row>
    <row r="85" spans="1:8" ht="15" customHeight="1" x14ac:dyDescent="0.25">
      <c r="A85" s="112" t="s">
        <v>8</v>
      </c>
      <c r="B85" s="113"/>
      <c r="C85" s="113"/>
      <c r="D85" s="113"/>
      <c r="E85" s="113"/>
      <c r="F85" s="113"/>
      <c r="G85" s="113"/>
      <c r="H85" s="114"/>
    </row>
    <row r="86" spans="1:8" ht="15" customHeight="1" x14ac:dyDescent="0.25">
      <c r="A86" s="112" t="s">
        <v>56</v>
      </c>
      <c r="B86" s="113"/>
      <c r="C86" s="113"/>
      <c r="D86" s="113"/>
      <c r="E86" s="113"/>
      <c r="F86" s="113"/>
      <c r="G86" s="113"/>
      <c r="H86" s="114"/>
    </row>
    <row r="87" spans="1:8" ht="15" customHeight="1" x14ac:dyDescent="0.25">
      <c r="A87" s="112" t="s">
        <v>41</v>
      </c>
      <c r="B87" s="113"/>
      <c r="C87" s="113"/>
      <c r="D87" s="113"/>
      <c r="E87" s="113"/>
      <c r="F87" s="113"/>
      <c r="G87" s="113"/>
      <c r="H87" s="114"/>
    </row>
    <row r="88" spans="1:8" ht="15" customHeight="1" x14ac:dyDescent="0.25">
      <c r="A88" s="112" t="s">
        <v>115</v>
      </c>
      <c r="B88" s="113"/>
      <c r="C88" s="113"/>
      <c r="D88" s="113"/>
      <c r="E88" s="113"/>
      <c r="F88" s="113"/>
      <c r="G88" s="113"/>
      <c r="H88" s="114"/>
    </row>
    <row r="89" spans="1:8" ht="15" customHeight="1" x14ac:dyDescent="0.25">
      <c r="A89" s="112" t="s">
        <v>114</v>
      </c>
      <c r="B89" s="113"/>
      <c r="C89" s="113"/>
      <c r="D89" s="113"/>
      <c r="E89" s="113"/>
      <c r="F89" s="113"/>
      <c r="G89" s="113"/>
      <c r="H89" s="114"/>
    </row>
    <row r="90" spans="1:8" ht="15.75" customHeight="1" thickBot="1" x14ac:dyDescent="0.3">
      <c r="A90" s="115" t="s">
        <v>59</v>
      </c>
      <c r="B90" s="116"/>
      <c r="C90" s="116"/>
      <c r="D90" s="116"/>
      <c r="E90" s="116"/>
      <c r="F90" s="116"/>
      <c r="G90" s="116"/>
      <c r="H90" s="117"/>
    </row>
    <row r="91" spans="1:8" ht="60" x14ac:dyDescent="0.25">
      <c r="A91" s="5" t="s">
        <v>6</v>
      </c>
      <c r="B91" s="4" t="s">
        <v>5</v>
      </c>
      <c r="C91" s="4" t="s">
        <v>4</v>
      </c>
      <c r="D91" s="5" t="s">
        <v>3</v>
      </c>
      <c r="E91" s="5" t="s">
        <v>2</v>
      </c>
      <c r="F91" s="5" t="s">
        <v>1</v>
      </c>
      <c r="G91" s="14" t="s">
        <v>0</v>
      </c>
      <c r="H91" s="98" t="s">
        <v>11</v>
      </c>
    </row>
    <row r="92" spans="1:8" ht="45" x14ac:dyDescent="0.25">
      <c r="A92" s="2">
        <v>1</v>
      </c>
      <c r="B92" s="28" t="s">
        <v>110</v>
      </c>
      <c r="C92" s="28" t="s">
        <v>111</v>
      </c>
      <c r="D92" s="2" t="s">
        <v>80</v>
      </c>
      <c r="E92" s="2">
        <v>1</v>
      </c>
      <c r="F92" s="2" t="s">
        <v>63</v>
      </c>
      <c r="G92" s="2">
        <v>1</v>
      </c>
      <c r="H92" s="93"/>
    </row>
    <row r="93" spans="1:8" ht="45" x14ac:dyDescent="0.25">
      <c r="A93" s="2">
        <v>2</v>
      </c>
      <c r="B93" s="28" t="s">
        <v>78</v>
      </c>
      <c r="C93" s="28" t="s">
        <v>112</v>
      </c>
      <c r="D93" s="2" t="s">
        <v>80</v>
      </c>
      <c r="E93" s="2">
        <v>1</v>
      </c>
      <c r="F93" s="2" t="s">
        <v>63</v>
      </c>
      <c r="G93" s="2">
        <v>1</v>
      </c>
      <c r="H93" s="82"/>
    </row>
    <row r="94" spans="1:8" ht="33.75" customHeight="1" x14ac:dyDescent="0.25">
      <c r="A94" s="2">
        <v>3</v>
      </c>
      <c r="B94" s="28" t="s">
        <v>97</v>
      </c>
      <c r="C94" s="28" t="s">
        <v>77</v>
      </c>
      <c r="D94" s="2" t="s">
        <v>80</v>
      </c>
      <c r="E94" s="2">
        <v>1</v>
      </c>
      <c r="F94" s="2" t="s">
        <v>63</v>
      </c>
      <c r="G94" s="2">
        <v>1</v>
      </c>
      <c r="H94" s="82"/>
    </row>
    <row r="95" spans="1:8" ht="82.5" customHeight="1" x14ac:dyDescent="0.25">
      <c r="A95" s="2">
        <v>4</v>
      </c>
      <c r="B95" s="28" t="s">
        <v>81</v>
      </c>
      <c r="C95" s="28" t="s">
        <v>113</v>
      </c>
      <c r="D95" s="2" t="s">
        <v>80</v>
      </c>
      <c r="E95" s="2">
        <v>1</v>
      </c>
      <c r="F95" s="2" t="s">
        <v>63</v>
      </c>
      <c r="G95" s="2">
        <v>1</v>
      </c>
      <c r="H95" s="82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4:H44"/>
    <mergeCell ref="A21:H21"/>
    <mergeCell ref="A22:H22"/>
    <mergeCell ref="A23:H23"/>
    <mergeCell ref="A24:H24"/>
    <mergeCell ref="A25:H25"/>
    <mergeCell ref="A39:H39"/>
    <mergeCell ref="A40:H40"/>
    <mergeCell ref="A41:H41"/>
    <mergeCell ref="A42:H42"/>
    <mergeCell ref="A43:H43"/>
    <mergeCell ref="A20:H20"/>
    <mergeCell ref="A14:B14"/>
    <mergeCell ref="C14:H14"/>
    <mergeCell ref="A61:H61"/>
    <mergeCell ref="A45:H45"/>
    <mergeCell ref="A46:H46"/>
    <mergeCell ref="A47:H47"/>
    <mergeCell ref="A48:H48"/>
    <mergeCell ref="A54:H54"/>
    <mergeCell ref="A55:H55"/>
    <mergeCell ref="A56:H56"/>
    <mergeCell ref="A57:H57"/>
    <mergeCell ref="A58:H58"/>
    <mergeCell ref="A59:H59"/>
    <mergeCell ref="A60:H60"/>
    <mergeCell ref="A62:H62"/>
    <mergeCell ref="A63:H63"/>
    <mergeCell ref="A76:H76"/>
    <mergeCell ref="A81:H81"/>
    <mergeCell ref="A82:H82"/>
    <mergeCell ref="A89:H89"/>
    <mergeCell ref="A90:H90"/>
    <mergeCell ref="A83:H83"/>
    <mergeCell ref="A84:H84"/>
    <mergeCell ref="A85:H85"/>
    <mergeCell ref="A86:H86"/>
    <mergeCell ref="A87:H87"/>
    <mergeCell ref="A88:H8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2"/>
  <sheetViews>
    <sheetView zoomScale="80" zoomScaleNormal="80" workbookViewId="0">
      <selection activeCell="C56" sqref="C56:C61"/>
    </sheetView>
  </sheetViews>
  <sheetFormatPr defaultColWidth="14.42578125" defaultRowHeight="15" x14ac:dyDescent="0.25"/>
  <cols>
    <col min="1" max="1" width="5.140625" style="74" customWidth="1"/>
    <col min="2" max="2" width="52" style="74" customWidth="1"/>
    <col min="3" max="3" width="50.42578125" style="74" customWidth="1"/>
    <col min="4" max="4" width="22" style="74" customWidth="1"/>
    <col min="5" max="5" width="15.42578125" style="74" customWidth="1"/>
    <col min="6" max="6" width="19.7109375" style="74" bestFit="1" customWidth="1"/>
    <col min="7" max="7" width="14.42578125" style="74" customWidth="1"/>
    <col min="8" max="8" width="25" style="74" bestFit="1" customWidth="1"/>
    <col min="9" max="10" width="8.7109375" style="75" customWidth="1"/>
    <col min="11" max="16384" width="14.42578125" style="1"/>
  </cols>
  <sheetData>
    <row r="1" spans="1:8" x14ac:dyDescent="0.25">
      <c r="A1" s="139" t="s">
        <v>10</v>
      </c>
      <c r="B1" s="140"/>
      <c r="C1" s="140"/>
      <c r="D1" s="140"/>
      <c r="E1" s="140"/>
      <c r="F1" s="140"/>
      <c r="G1" s="140"/>
      <c r="H1" s="140"/>
    </row>
    <row r="2" spans="1:8" ht="20.25" x14ac:dyDescent="0.25">
      <c r="A2" s="142" t="s">
        <v>32</v>
      </c>
      <c r="B2" s="142"/>
      <c r="C2" s="142"/>
      <c r="D2" s="142"/>
      <c r="E2" s="142"/>
      <c r="F2" s="142"/>
      <c r="G2" s="142"/>
      <c r="H2" s="142"/>
    </row>
    <row r="3" spans="1:8" ht="20.25" x14ac:dyDescent="0.25">
      <c r="A3" s="143" t="str">
        <f>'Информация о Чемпионате'!B4</f>
        <v>Региональный этап Чемпионата по профессиональному мастерству «Профессионалы» 2026</v>
      </c>
      <c r="B3" s="143"/>
      <c r="C3" s="143"/>
      <c r="D3" s="143"/>
      <c r="E3" s="143"/>
      <c r="F3" s="143"/>
      <c r="G3" s="143"/>
      <c r="H3" s="143"/>
    </row>
    <row r="4" spans="1:8" ht="20.25" x14ac:dyDescent="0.25">
      <c r="A4" s="142" t="s">
        <v>33</v>
      </c>
      <c r="B4" s="142"/>
      <c r="C4" s="142"/>
      <c r="D4" s="142"/>
      <c r="E4" s="142"/>
      <c r="F4" s="142"/>
      <c r="G4" s="142"/>
      <c r="H4" s="142"/>
    </row>
    <row r="5" spans="1:8" ht="20.25" x14ac:dyDescent="0.25">
      <c r="A5" s="141" t="str">
        <f>'Информация о Чемпионате'!B3</f>
        <v>Магистральные линии связи. Строительство и эксплуатация ВОЛП</v>
      </c>
      <c r="B5" s="141"/>
      <c r="C5" s="141"/>
      <c r="D5" s="141"/>
      <c r="E5" s="141"/>
      <c r="F5" s="141"/>
      <c r="G5" s="141"/>
      <c r="H5" s="141"/>
    </row>
    <row r="6" spans="1:8" x14ac:dyDescent="0.25">
      <c r="A6" s="128" t="s">
        <v>12</v>
      </c>
      <c r="B6" s="140"/>
      <c r="C6" s="140"/>
      <c r="D6" s="140"/>
      <c r="E6" s="140"/>
      <c r="F6" s="140"/>
      <c r="G6" s="140"/>
      <c r="H6" s="140"/>
    </row>
    <row r="7" spans="1:8" ht="15.75" x14ac:dyDescent="0.25">
      <c r="A7" s="128" t="s">
        <v>30</v>
      </c>
      <c r="B7" s="128"/>
      <c r="C7" s="144" t="str">
        <f>'Информация о Чемпионате'!B5</f>
        <v>Республика Башкортостан</v>
      </c>
      <c r="D7" s="144"/>
      <c r="E7" s="144"/>
      <c r="F7" s="144"/>
      <c r="G7" s="144"/>
      <c r="H7" s="144"/>
    </row>
    <row r="8" spans="1:8" ht="15.75" x14ac:dyDescent="0.25">
      <c r="A8" s="128" t="s">
        <v>31</v>
      </c>
      <c r="B8" s="128"/>
      <c r="C8" s="128"/>
      <c r="D8" s="144" t="str">
        <f>'Информация о Чемпионате'!B6</f>
        <v>ГАПОУ Стерлитамакский многопрофильный профессиональный колледж</v>
      </c>
      <c r="E8" s="144"/>
      <c r="F8" s="144"/>
      <c r="G8" s="144"/>
      <c r="H8" s="144"/>
    </row>
    <row r="9" spans="1:8" ht="15.75" x14ac:dyDescent="0.25">
      <c r="A9" s="128" t="s">
        <v>27</v>
      </c>
      <c r="B9" s="128"/>
      <c r="C9" s="128" t="str">
        <f>'Информация о Чемпионате'!B7</f>
        <v>г. Стерлитамак, ул. Николаева 124</v>
      </c>
      <c r="D9" s="128"/>
      <c r="E9" s="128"/>
      <c r="F9" s="128"/>
      <c r="G9" s="128"/>
      <c r="H9" s="128"/>
    </row>
    <row r="10" spans="1:8" ht="15.75" x14ac:dyDescent="0.25">
      <c r="A10" s="128" t="s">
        <v>29</v>
      </c>
      <c r="B10" s="128"/>
      <c r="C10" s="128" t="str">
        <f>'Информация о Чемпионате'!B9</f>
        <v>Горубнова Мария Михайловна</v>
      </c>
      <c r="D10" s="128"/>
      <c r="E10" s="128" t="str">
        <f>'Информация о Чемпионате'!B10</f>
        <v>sladkaya7devochka@gmail.com</v>
      </c>
      <c r="F10" s="128"/>
      <c r="G10" s="128">
        <f>'Информация о Чемпионате'!B11</f>
        <v>79659238124</v>
      </c>
      <c r="H10" s="128"/>
    </row>
    <row r="11" spans="1:8" ht="15.75" customHeight="1" x14ac:dyDescent="0.25">
      <c r="A11" s="128" t="s">
        <v>37</v>
      </c>
      <c r="B11" s="128"/>
      <c r="C11" s="128" t="str">
        <f>'Информация о Чемпионате'!B12</f>
        <v>Аракчеев Антон Юрьевич</v>
      </c>
      <c r="D11" s="128"/>
      <c r="E11" s="128" t="str">
        <f>'Информация о Чемпионате'!B13</f>
        <v>antonarakcheevWoT@mail.ru</v>
      </c>
      <c r="F11" s="128"/>
      <c r="G11" s="128">
        <f>'Информация о Чемпионате'!B14</f>
        <v>79610486775</v>
      </c>
      <c r="H11" s="128"/>
    </row>
    <row r="12" spans="1:8" ht="15.75" customHeight="1" x14ac:dyDescent="0.25">
      <c r="A12" s="128" t="s">
        <v>44</v>
      </c>
      <c r="B12" s="128"/>
      <c r="C12" s="128">
        <f>'Информация о Чемпионате'!B17</f>
        <v>8</v>
      </c>
      <c r="D12" s="128"/>
      <c r="E12" s="128"/>
      <c r="F12" s="128"/>
      <c r="G12" s="128"/>
      <c r="H12" s="128"/>
    </row>
    <row r="13" spans="1:8" ht="15.75" x14ac:dyDescent="0.25">
      <c r="A13" s="128" t="s">
        <v>51</v>
      </c>
      <c r="B13" s="128"/>
      <c r="C13" s="128">
        <f>'Информация о Чемпионате'!B15</f>
        <v>5</v>
      </c>
      <c r="D13" s="128"/>
      <c r="E13" s="128"/>
      <c r="F13" s="128"/>
      <c r="G13" s="128"/>
      <c r="H13" s="128"/>
    </row>
    <row r="14" spans="1:8" ht="15.75" x14ac:dyDescent="0.25">
      <c r="A14" s="128" t="s">
        <v>20</v>
      </c>
      <c r="B14" s="128"/>
      <c r="C14" s="128">
        <f>'Информация о Чемпионате'!B16</f>
        <v>5</v>
      </c>
      <c r="D14" s="128"/>
      <c r="E14" s="128"/>
      <c r="F14" s="128"/>
      <c r="G14" s="128"/>
      <c r="H14" s="128"/>
    </row>
    <row r="15" spans="1:8" ht="15.75" x14ac:dyDescent="0.25">
      <c r="A15" s="128" t="s">
        <v>28</v>
      </c>
      <c r="B15" s="128"/>
      <c r="C15" s="128" t="str">
        <f>'Информация о Чемпионате'!B8</f>
        <v>03.02.2026 - 13.02.2026</v>
      </c>
      <c r="D15" s="128"/>
      <c r="E15" s="128"/>
      <c r="F15" s="128"/>
      <c r="G15" s="128"/>
      <c r="H15" s="128"/>
    </row>
    <row r="16" spans="1:8" ht="21" thickBot="1" x14ac:dyDescent="0.3">
      <c r="A16" s="118" t="s">
        <v>38</v>
      </c>
      <c r="B16" s="119"/>
      <c r="C16" s="119"/>
      <c r="D16" s="119"/>
      <c r="E16" s="119"/>
      <c r="F16" s="119"/>
      <c r="G16" s="119"/>
      <c r="H16" s="119"/>
    </row>
    <row r="17" spans="1:8" x14ac:dyDescent="0.25">
      <c r="A17" s="129" t="s">
        <v>9</v>
      </c>
      <c r="B17" s="137"/>
      <c r="C17" s="137"/>
      <c r="D17" s="137"/>
      <c r="E17" s="137"/>
      <c r="F17" s="137"/>
      <c r="G17" s="137"/>
      <c r="H17" s="138"/>
    </row>
    <row r="18" spans="1:8" ht="15" customHeight="1" x14ac:dyDescent="0.25">
      <c r="A18" s="147" t="s">
        <v>92</v>
      </c>
      <c r="B18" s="148"/>
      <c r="C18" s="148"/>
      <c r="D18" s="148"/>
      <c r="E18" s="148"/>
      <c r="F18" s="148"/>
      <c r="G18" s="148"/>
      <c r="H18" s="149"/>
    </row>
    <row r="19" spans="1:8" ht="15" customHeight="1" x14ac:dyDescent="0.25">
      <c r="A19" s="147" t="s">
        <v>93</v>
      </c>
      <c r="B19" s="148"/>
      <c r="C19" s="148"/>
      <c r="D19" s="148"/>
      <c r="E19" s="148"/>
      <c r="F19" s="148"/>
      <c r="G19" s="148"/>
      <c r="H19" s="149"/>
    </row>
    <row r="20" spans="1:8" ht="15" customHeight="1" x14ac:dyDescent="0.25">
      <c r="A20" s="147" t="s">
        <v>8</v>
      </c>
      <c r="B20" s="148"/>
      <c r="C20" s="148"/>
      <c r="D20" s="148"/>
      <c r="E20" s="148"/>
      <c r="F20" s="148"/>
      <c r="G20" s="148"/>
      <c r="H20" s="149"/>
    </row>
    <row r="21" spans="1:8" ht="15" customHeight="1" x14ac:dyDescent="0.25">
      <c r="A21" s="147" t="s">
        <v>94</v>
      </c>
      <c r="B21" s="148"/>
      <c r="C21" s="148"/>
      <c r="D21" s="148"/>
      <c r="E21" s="148"/>
      <c r="F21" s="148"/>
      <c r="G21" s="148"/>
      <c r="H21" s="149"/>
    </row>
    <row r="22" spans="1:8" ht="15" customHeight="1" x14ac:dyDescent="0.25">
      <c r="A22" s="147" t="s">
        <v>41</v>
      </c>
      <c r="B22" s="148"/>
      <c r="C22" s="148"/>
      <c r="D22" s="148"/>
      <c r="E22" s="148"/>
      <c r="F22" s="148"/>
      <c r="G22" s="148"/>
      <c r="H22" s="149"/>
    </row>
    <row r="23" spans="1:8" ht="15" customHeight="1" x14ac:dyDescent="0.25">
      <c r="A23" s="147" t="s">
        <v>198</v>
      </c>
      <c r="B23" s="148"/>
      <c r="C23" s="148"/>
      <c r="D23" s="148"/>
      <c r="E23" s="148"/>
      <c r="F23" s="148"/>
      <c r="G23" s="148"/>
      <c r="H23" s="149"/>
    </row>
    <row r="24" spans="1:8" ht="15" customHeight="1" x14ac:dyDescent="0.25">
      <c r="A24" s="147" t="s">
        <v>114</v>
      </c>
      <c r="B24" s="148"/>
      <c r="C24" s="148"/>
      <c r="D24" s="148"/>
      <c r="E24" s="148"/>
      <c r="F24" s="148"/>
      <c r="G24" s="148"/>
      <c r="H24" s="149"/>
    </row>
    <row r="25" spans="1:8" ht="15.75" customHeight="1" thickBot="1" x14ac:dyDescent="0.3">
      <c r="A25" s="150" t="s">
        <v>59</v>
      </c>
      <c r="B25" s="151"/>
      <c r="C25" s="151"/>
      <c r="D25" s="151"/>
      <c r="E25" s="151"/>
      <c r="F25" s="151"/>
      <c r="G25" s="151"/>
      <c r="H25" s="152"/>
    </row>
    <row r="26" spans="1:8" ht="60" x14ac:dyDescent="0.25">
      <c r="A26" s="3" t="s">
        <v>6</v>
      </c>
      <c r="B26" s="3" t="s">
        <v>5</v>
      </c>
      <c r="C26" s="4" t="s">
        <v>4</v>
      </c>
      <c r="D26" s="3" t="s">
        <v>3</v>
      </c>
      <c r="E26" s="6" t="s">
        <v>2</v>
      </c>
      <c r="F26" s="3" t="s">
        <v>1</v>
      </c>
      <c r="G26" s="3" t="s">
        <v>0</v>
      </c>
      <c r="H26" s="3" t="s">
        <v>11</v>
      </c>
    </row>
    <row r="27" spans="1:8" x14ac:dyDescent="0.25">
      <c r="A27" s="5">
        <v>1</v>
      </c>
      <c r="B27" s="100" t="s">
        <v>116</v>
      </c>
      <c r="C27" s="101" t="s">
        <v>117</v>
      </c>
      <c r="D27" s="29" t="s">
        <v>62</v>
      </c>
      <c r="E27" s="7">
        <v>2</v>
      </c>
      <c r="F27" s="30" t="s">
        <v>63</v>
      </c>
      <c r="G27" s="31">
        <v>10</v>
      </c>
      <c r="H27" s="82"/>
    </row>
    <row r="28" spans="1:8" x14ac:dyDescent="0.25">
      <c r="A28" s="5">
        <v>2</v>
      </c>
      <c r="B28" s="83" t="s">
        <v>118</v>
      </c>
      <c r="C28" s="83" t="s">
        <v>199</v>
      </c>
      <c r="D28" s="29" t="s">
        <v>62</v>
      </c>
      <c r="E28" s="7">
        <v>1</v>
      </c>
      <c r="F28" s="7" t="s">
        <v>63</v>
      </c>
      <c r="G28" s="32">
        <v>5</v>
      </c>
      <c r="H28" s="82"/>
    </row>
    <row r="29" spans="1:8" ht="102" x14ac:dyDescent="0.25">
      <c r="A29" s="5">
        <v>3</v>
      </c>
      <c r="B29" s="83" t="s">
        <v>119</v>
      </c>
      <c r="C29" s="83" t="s">
        <v>67</v>
      </c>
      <c r="D29" s="29" t="s">
        <v>68</v>
      </c>
      <c r="E29" s="7">
        <v>1</v>
      </c>
      <c r="F29" s="7" t="s">
        <v>63</v>
      </c>
      <c r="G29" s="32">
        <v>5</v>
      </c>
      <c r="H29" s="82"/>
    </row>
    <row r="30" spans="1:8" x14ac:dyDescent="0.25">
      <c r="A30" s="5">
        <v>4</v>
      </c>
      <c r="B30" s="83" t="s">
        <v>120</v>
      </c>
      <c r="C30" s="83" t="s">
        <v>77</v>
      </c>
      <c r="D30" s="33" t="s">
        <v>68</v>
      </c>
      <c r="E30" s="7">
        <v>1</v>
      </c>
      <c r="F30" s="7" t="s">
        <v>63</v>
      </c>
      <c r="G30" s="34">
        <v>5</v>
      </c>
      <c r="H30" s="92"/>
    </row>
    <row r="31" spans="1:8" x14ac:dyDescent="0.25">
      <c r="A31" s="5">
        <v>5</v>
      </c>
      <c r="B31" s="83" t="s">
        <v>121</v>
      </c>
      <c r="C31" s="83" t="s">
        <v>77</v>
      </c>
      <c r="D31" s="29" t="s">
        <v>68</v>
      </c>
      <c r="E31" s="7">
        <v>2</v>
      </c>
      <c r="F31" s="7" t="s">
        <v>63</v>
      </c>
      <c r="G31" s="34">
        <v>5</v>
      </c>
      <c r="H31" s="82"/>
    </row>
    <row r="32" spans="1:8" x14ac:dyDescent="0.25">
      <c r="A32" s="5">
        <v>6</v>
      </c>
      <c r="B32" s="102" t="s">
        <v>122</v>
      </c>
      <c r="C32" s="102" t="s">
        <v>77</v>
      </c>
      <c r="D32" s="29" t="s">
        <v>68</v>
      </c>
      <c r="E32" s="7">
        <v>1</v>
      </c>
      <c r="F32" s="7" t="s">
        <v>63</v>
      </c>
      <c r="G32" s="34">
        <v>5</v>
      </c>
      <c r="H32" s="82"/>
    </row>
    <row r="33" spans="1:8" x14ac:dyDescent="0.25">
      <c r="A33" s="5">
        <v>7</v>
      </c>
      <c r="B33" s="103" t="s">
        <v>123</v>
      </c>
      <c r="C33" s="100" t="s">
        <v>200</v>
      </c>
      <c r="D33" s="35" t="s">
        <v>62</v>
      </c>
      <c r="E33" s="7">
        <v>1</v>
      </c>
      <c r="F33" s="7" t="s">
        <v>63</v>
      </c>
      <c r="G33" s="34">
        <v>5</v>
      </c>
      <c r="H33" s="82"/>
    </row>
    <row r="34" spans="1:8" x14ac:dyDescent="0.25">
      <c r="A34" s="5">
        <v>8</v>
      </c>
      <c r="B34" s="100" t="s">
        <v>124</v>
      </c>
      <c r="C34" s="100" t="s">
        <v>125</v>
      </c>
      <c r="D34" s="36" t="s">
        <v>62</v>
      </c>
      <c r="E34" s="7">
        <v>1</v>
      </c>
      <c r="F34" s="7" t="s">
        <v>63</v>
      </c>
      <c r="G34" s="34">
        <v>5</v>
      </c>
      <c r="H34" s="82"/>
    </row>
    <row r="35" spans="1:8" x14ac:dyDescent="0.25">
      <c r="A35" s="5">
        <v>9</v>
      </c>
      <c r="B35" s="104" t="s">
        <v>126</v>
      </c>
      <c r="C35" s="100" t="s">
        <v>127</v>
      </c>
      <c r="D35" s="22" t="s">
        <v>62</v>
      </c>
      <c r="E35" s="7">
        <v>1</v>
      </c>
      <c r="F35" s="7" t="s">
        <v>63</v>
      </c>
      <c r="G35" s="34">
        <v>5</v>
      </c>
      <c r="H35" s="82"/>
    </row>
    <row r="36" spans="1:8" x14ac:dyDescent="0.25">
      <c r="A36" s="5">
        <v>10</v>
      </c>
      <c r="B36" s="105" t="s">
        <v>128</v>
      </c>
      <c r="C36" s="38" t="s">
        <v>129</v>
      </c>
      <c r="D36" s="22" t="s">
        <v>68</v>
      </c>
      <c r="E36" s="7">
        <v>1</v>
      </c>
      <c r="F36" s="7" t="s">
        <v>63</v>
      </c>
      <c r="G36" s="34">
        <v>5</v>
      </c>
      <c r="H36" s="82"/>
    </row>
    <row r="37" spans="1:8" ht="51" x14ac:dyDescent="0.25">
      <c r="A37" s="5">
        <v>11</v>
      </c>
      <c r="B37" s="96" t="s">
        <v>130</v>
      </c>
      <c r="C37" s="83" t="s">
        <v>131</v>
      </c>
      <c r="D37" s="22" t="s">
        <v>68</v>
      </c>
      <c r="E37" s="7">
        <v>1</v>
      </c>
      <c r="F37" s="7" t="s">
        <v>63</v>
      </c>
      <c r="G37" s="34">
        <v>5</v>
      </c>
      <c r="H37" s="82"/>
    </row>
    <row r="38" spans="1:8" ht="25.5" x14ac:dyDescent="0.25">
      <c r="A38" s="5">
        <v>12</v>
      </c>
      <c r="B38" s="96" t="s">
        <v>132</v>
      </c>
      <c r="C38" s="83" t="s">
        <v>133</v>
      </c>
      <c r="D38" s="22" t="s">
        <v>68</v>
      </c>
      <c r="E38" s="7">
        <v>1</v>
      </c>
      <c r="F38" s="7" t="s">
        <v>63</v>
      </c>
      <c r="G38" s="34">
        <v>5</v>
      </c>
      <c r="H38" s="82"/>
    </row>
    <row r="39" spans="1:8" x14ac:dyDescent="0.25">
      <c r="A39" s="5">
        <v>13</v>
      </c>
      <c r="B39" s="96" t="s">
        <v>84</v>
      </c>
      <c r="C39" s="83" t="s">
        <v>201</v>
      </c>
      <c r="D39" s="37" t="s">
        <v>86</v>
      </c>
      <c r="E39" s="7">
        <v>1</v>
      </c>
      <c r="F39" s="7" t="s">
        <v>63</v>
      </c>
      <c r="G39" s="34">
        <v>5</v>
      </c>
      <c r="H39" s="82"/>
    </row>
    <row r="40" spans="1:8" x14ac:dyDescent="0.25">
      <c r="A40" s="5">
        <v>14</v>
      </c>
      <c r="B40" s="96" t="s">
        <v>134</v>
      </c>
      <c r="C40" s="100" t="s">
        <v>135</v>
      </c>
      <c r="D40" s="35" t="s">
        <v>86</v>
      </c>
      <c r="E40" s="7">
        <v>1</v>
      </c>
      <c r="F40" s="7" t="s">
        <v>63</v>
      </c>
      <c r="G40" s="34">
        <v>5</v>
      </c>
      <c r="H40" s="82"/>
    </row>
    <row r="41" spans="1:8" x14ac:dyDescent="0.25">
      <c r="A41" s="5">
        <v>15</v>
      </c>
      <c r="B41" s="96" t="s">
        <v>136</v>
      </c>
      <c r="C41" s="83" t="s">
        <v>202</v>
      </c>
      <c r="D41" s="35" t="s">
        <v>62</v>
      </c>
      <c r="E41" s="7">
        <v>1</v>
      </c>
      <c r="F41" s="7" t="s">
        <v>63</v>
      </c>
      <c r="G41" s="34">
        <v>5</v>
      </c>
      <c r="H41" s="82"/>
    </row>
    <row r="42" spans="1:8" x14ac:dyDescent="0.25">
      <c r="A42" s="5">
        <v>16</v>
      </c>
      <c r="B42" s="38" t="s">
        <v>137</v>
      </c>
      <c r="C42" s="106" t="s">
        <v>138</v>
      </c>
      <c r="D42" s="39" t="s">
        <v>62</v>
      </c>
      <c r="E42" s="7">
        <v>1</v>
      </c>
      <c r="F42" s="7" t="s">
        <v>63</v>
      </c>
      <c r="G42" s="34">
        <v>5</v>
      </c>
      <c r="H42" s="82"/>
    </row>
    <row r="43" spans="1:8" x14ac:dyDescent="0.25">
      <c r="A43" s="5">
        <v>17</v>
      </c>
      <c r="B43" s="38" t="s">
        <v>139</v>
      </c>
      <c r="C43" s="106" t="s">
        <v>140</v>
      </c>
      <c r="D43" s="39" t="s">
        <v>62</v>
      </c>
      <c r="E43" s="7">
        <v>1</v>
      </c>
      <c r="F43" s="7" t="s">
        <v>63</v>
      </c>
      <c r="G43" s="34">
        <v>5</v>
      </c>
      <c r="H43" s="82"/>
    </row>
    <row r="44" spans="1:8" ht="25.5" x14ac:dyDescent="0.25">
      <c r="A44" s="5">
        <v>18</v>
      </c>
      <c r="B44" s="40" t="s">
        <v>160</v>
      </c>
      <c r="C44" s="107" t="s">
        <v>77</v>
      </c>
      <c r="D44" s="39" t="s">
        <v>68</v>
      </c>
      <c r="E44" s="7">
        <v>1</v>
      </c>
      <c r="F44" s="7" t="s">
        <v>63</v>
      </c>
      <c r="G44" s="34">
        <v>5</v>
      </c>
      <c r="H44" s="82"/>
    </row>
    <row r="45" spans="1:8" x14ac:dyDescent="0.25">
      <c r="A45" s="5">
        <v>19</v>
      </c>
      <c r="B45" s="40" t="s">
        <v>161</v>
      </c>
      <c r="C45" s="63" t="s">
        <v>77</v>
      </c>
      <c r="D45" s="39" t="s">
        <v>68</v>
      </c>
      <c r="E45" s="7">
        <v>1</v>
      </c>
      <c r="F45" s="7" t="s">
        <v>63</v>
      </c>
      <c r="G45" s="34">
        <v>5</v>
      </c>
      <c r="H45" s="82"/>
    </row>
    <row r="46" spans="1:8" x14ac:dyDescent="0.25">
      <c r="A46" s="5">
        <v>20</v>
      </c>
      <c r="B46" s="40" t="s">
        <v>141</v>
      </c>
      <c r="C46" s="63" t="s">
        <v>142</v>
      </c>
      <c r="D46" s="39" t="s">
        <v>62</v>
      </c>
      <c r="E46" s="7">
        <v>1</v>
      </c>
      <c r="F46" s="7" t="s">
        <v>63</v>
      </c>
      <c r="G46" s="34">
        <v>5</v>
      </c>
      <c r="H46" s="82"/>
    </row>
    <row r="47" spans="1:8" x14ac:dyDescent="0.25">
      <c r="A47" s="5">
        <v>21</v>
      </c>
      <c r="B47" s="38" t="s">
        <v>143</v>
      </c>
      <c r="C47" s="106" t="s">
        <v>77</v>
      </c>
      <c r="D47" s="39" t="s">
        <v>62</v>
      </c>
      <c r="E47" s="7">
        <v>1</v>
      </c>
      <c r="F47" s="7" t="s">
        <v>63</v>
      </c>
      <c r="G47" s="34">
        <v>5</v>
      </c>
      <c r="H47" s="82"/>
    </row>
    <row r="48" spans="1:8" x14ac:dyDescent="0.25">
      <c r="A48" s="5">
        <v>22</v>
      </c>
      <c r="B48" s="38" t="s">
        <v>144</v>
      </c>
      <c r="C48" s="106" t="s">
        <v>77</v>
      </c>
      <c r="D48" s="39" t="s">
        <v>62</v>
      </c>
      <c r="E48" s="7">
        <v>1</v>
      </c>
      <c r="F48" s="7" t="s">
        <v>63</v>
      </c>
      <c r="G48" s="34">
        <v>5</v>
      </c>
      <c r="H48" s="82"/>
    </row>
    <row r="49" spans="1:8" x14ac:dyDescent="0.25">
      <c r="A49" s="41">
        <v>23</v>
      </c>
      <c r="B49" s="40" t="s">
        <v>145</v>
      </c>
      <c r="C49" s="42" t="s">
        <v>146</v>
      </c>
      <c r="D49" s="43" t="s">
        <v>62</v>
      </c>
      <c r="E49" s="43">
        <v>1</v>
      </c>
      <c r="F49" s="43" t="s">
        <v>63</v>
      </c>
      <c r="G49" s="43">
        <v>5</v>
      </c>
      <c r="H49" s="108"/>
    </row>
    <row r="50" spans="1:8" ht="25.5" x14ac:dyDescent="0.25">
      <c r="A50" s="41">
        <v>24</v>
      </c>
      <c r="B50" s="109" t="s">
        <v>73</v>
      </c>
      <c r="C50" s="44" t="s">
        <v>147</v>
      </c>
      <c r="D50" s="41" t="s">
        <v>148</v>
      </c>
      <c r="E50" s="41">
        <v>1</v>
      </c>
      <c r="F50" s="41" t="s">
        <v>63</v>
      </c>
      <c r="G50" s="43">
        <v>5</v>
      </c>
      <c r="H50" s="108"/>
    </row>
    <row r="51" spans="1:8" x14ac:dyDescent="0.25">
      <c r="A51" s="41">
        <v>25</v>
      </c>
      <c r="B51" s="109" t="s">
        <v>100</v>
      </c>
      <c r="C51" s="106" t="s">
        <v>77</v>
      </c>
      <c r="D51" s="41" t="s">
        <v>148</v>
      </c>
      <c r="E51" s="41">
        <v>1</v>
      </c>
      <c r="F51" s="41" t="s">
        <v>63</v>
      </c>
      <c r="G51" s="43">
        <v>5</v>
      </c>
      <c r="H51" s="108"/>
    </row>
    <row r="52" spans="1:8" x14ac:dyDescent="0.25">
      <c r="A52" s="41">
        <v>26</v>
      </c>
      <c r="B52" s="47" t="s">
        <v>157</v>
      </c>
      <c r="C52" s="47" t="s">
        <v>158</v>
      </c>
      <c r="D52" s="46" t="s">
        <v>148</v>
      </c>
      <c r="E52" s="46">
        <v>1</v>
      </c>
      <c r="F52" s="46" t="s">
        <v>63</v>
      </c>
      <c r="G52" s="15">
        <v>5</v>
      </c>
      <c r="H52" s="48"/>
    </row>
    <row r="53" spans="1:8" ht="30" x14ac:dyDescent="0.25">
      <c r="A53" s="41">
        <v>27</v>
      </c>
      <c r="B53" s="49" t="s">
        <v>159</v>
      </c>
      <c r="C53" s="49" t="s">
        <v>77</v>
      </c>
      <c r="D53" s="46" t="s">
        <v>62</v>
      </c>
      <c r="E53" s="22">
        <v>1</v>
      </c>
      <c r="F53" s="46" t="s">
        <v>63</v>
      </c>
      <c r="G53" s="15">
        <v>5</v>
      </c>
      <c r="H53" s="50"/>
    </row>
    <row r="54" spans="1:8" ht="20.25" x14ac:dyDescent="0.25">
      <c r="A54" s="145" t="s">
        <v>7</v>
      </c>
      <c r="B54" s="146"/>
      <c r="C54" s="146"/>
      <c r="D54" s="146"/>
      <c r="E54" s="146"/>
      <c r="F54" s="146"/>
      <c r="G54" s="146"/>
      <c r="H54" s="146"/>
    </row>
    <row r="55" spans="1:8" ht="60" x14ac:dyDescent="0.25">
      <c r="A55" s="3" t="s">
        <v>6</v>
      </c>
      <c r="B55" s="3" t="s">
        <v>5</v>
      </c>
      <c r="C55" s="3" t="s">
        <v>4</v>
      </c>
      <c r="D55" s="3" t="s">
        <v>3</v>
      </c>
      <c r="E55" s="3" t="s">
        <v>2</v>
      </c>
      <c r="F55" s="3" t="s">
        <v>1</v>
      </c>
      <c r="G55" s="3" t="s">
        <v>0</v>
      </c>
      <c r="H55" s="3" t="s">
        <v>11</v>
      </c>
    </row>
    <row r="56" spans="1:8" ht="33" customHeight="1" x14ac:dyDescent="0.25">
      <c r="A56" s="22">
        <v>1</v>
      </c>
      <c r="B56" s="50" t="s">
        <v>104</v>
      </c>
      <c r="C56" s="83" t="s">
        <v>77</v>
      </c>
      <c r="D56" s="22" t="s">
        <v>106</v>
      </c>
      <c r="E56" s="45">
        <v>1</v>
      </c>
      <c r="F56" s="45" t="s">
        <v>63</v>
      </c>
      <c r="G56" s="45">
        <v>1</v>
      </c>
      <c r="H56" s="50"/>
    </row>
    <row r="57" spans="1:8" ht="33" customHeight="1" x14ac:dyDescent="0.25">
      <c r="A57" s="22">
        <v>2</v>
      </c>
      <c r="B57" s="50" t="s">
        <v>107</v>
      </c>
      <c r="C57" s="83" t="s">
        <v>77</v>
      </c>
      <c r="D57" s="22" t="s">
        <v>106</v>
      </c>
      <c r="E57" s="45">
        <v>1</v>
      </c>
      <c r="F57" s="45" t="s">
        <v>63</v>
      </c>
      <c r="G57" s="45">
        <v>1</v>
      </c>
      <c r="H57" s="50"/>
    </row>
    <row r="58" spans="1:8" ht="33" customHeight="1" x14ac:dyDescent="0.25">
      <c r="A58" s="22">
        <v>3</v>
      </c>
      <c r="B58" s="50" t="s">
        <v>109</v>
      </c>
      <c r="C58" s="83" t="s">
        <v>77</v>
      </c>
      <c r="D58" s="22" t="s">
        <v>106</v>
      </c>
      <c r="E58" s="45">
        <v>1</v>
      </c>
      <c r="F58" s="45" t="s">
        <v>63</v>
      </c>
      <c r="G58" s="45">
        <v>1</v>
      </c>
      <c r="H58" s="50"/>
    </row>
    <row r="59" spans="1:8" ht="45" x14ac:dyDescent="0.25">
      <c r="A59" s="22">
        <v>4</v>
      </c>
      <c r="B59" s="50" t="s">
        <v>149</v>
      </c>
      <c r="C59" s="49" t="s">
        <v>150</v>
      </c>
      <c r="D59" s="22" t="s">
        <v>106</v>
      </c>
      <c r="E59" s="22">
        <v>1</v>
      </c>
      <c r="F59" s="45" t="s">
        <v>63</v>
      </c>
      <c r="G59" s="49" t="s">
        <v>151</v>
      </c>
      <c r="H59" s="50"/>
    </row>
    <row r="60" spans="1:8" ht="45" x14ac:dyDescent="0.25">
      <c r="A60" s="22">
        <v>5</v>
      </c>
      <c r="B60" s="50" t="s">
        <v>152</v>
      </c>
      <c r="C60" s="49" t="s">
        <v>152</v>
      </c>
      <c r="D60" s="22" t="s">
        <v>106</v>
      </c>
      <c r="E60" s="22">
        <v>1</v>
      </c>
      <c r="F60" s="45" t="s">
        <v>63</v>
      </c>
      <c r="G60" s="49" t="s">
        <v>151</v>
      </c>
      <c r="H60" s="50"/>
    </row>
    <row r="61" spans="1:8" ht="45" x14ac:dyDescent="0.25">
      <c r="A61" s="22">
        <v>6</v>
      </c>
      <c r="B61" s="50" t="s">
        <v>153</v>
      </c>
      <c r="C61" s="49" t="s">
        <v>154</v>
      </c>
      <c r="D61" s="22" t="s">
        <v>106</v>
      </c>
      <c r="E61" s="22">
        <v>1</v>
      </c>
      <c r="F61" s="45" t="s">
        <v>63</v>
      </c>
      <c r="G61" s="49" t="s">
        <v>151</v>
      </c>
      <c r="H61" s="50"/>
    </row>
    <row r="62" spans="1:8" ht="45" x14ac:dyDescent="0.25">
      <c r="A62" s="22">
        <v>7</v>
      </c>
      <c r="B62" s="50" t="s">
        <v>155</v>
      </c>
      <c r="C62" s="50" t="s">
        <v>156</v>
      </c>
      <c r="D62" s="22" t="s">
        <v>106</v>
      </c>
      <c r="E62" s="22">
        <v>1</v>
      </c>
      <c r="F62" s="45" t="s">
        <v>63</v>
      </c>
      <c r="G62" s="49" t="s">
        <v>151</v>
      </c>
      <c r="H62" s="50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54:H5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9"/>
  <sheetViews>
    <sheetView zoomScale="70" zoomScaleNormal="70" workbookViewId="0">
      <selection activeCell="C53" sqref="C1:C1048576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45.42578125" style="10" customWidth="1"/>
    <col min="4" max="4" width="22" style="10" customWidth="1"/>
    <col min="5" max="5" width="15.42578125" style="10" customWidth="1"/>
    <col min="6" max="6" width="23.42578125" style="10" bestFit="1" customWidth="1"/>
    <col min="7" max="7" width="14.42578125" style="10" customWidth="1"/>
    <col min="8" max="8" width="25" style="10" bestFit="1" customWidth="1"/>
    <col min="9" max="10" width="8.7109375" style="1" customWidth="1"/>
    <col min="11" max="16384" width="14.42578125" style="1"/>
  </cols>
  <sheetData>
    <row r="1" spans="1:8" x14ac:dyDescent="0.25">
      <c r="A1" s="158" t="s">
        <v>10</v>
      </c>
      <c r="B1" s="154"/>
      <c r="C1" s="154"/>
      <c r="D1" s="154"/>
      <c r="E1" s="154"/>
      <c r="F1" s="154"/>
      <c r="G1" s="154"/>
      <c r="H1" s="154"/>
    </row>
    <row r="2" spans="1:8" ht="20.25" x14ac:dyDescent="0.3">
      <c r="A2" s="160" t="s">
        <v>32</v>
      </c>
      <c r="B2" s="160"/>
      <c r="C2" s="160"/>
      <c r="D2" s="160"/>
      <c r="E2" s="160"/>
      <c r="F2" s="160"/>
      <c r="G2" s="160"/>
      <c r="H2" s="160"/>
    </row>
    <row r="3" spans="1:8" ht="20.25" x14ac:dyDescent="0.25">
      <c r="A3" s="143" t="str">
        <f>'Информация о Чемпионате'!B4</f>
        <v>Региональный этап Чемпионата по профессиональному мастерству «Профессионалы» 2026</v>
      </c>
      <c r="B3" s="143"/>
      <c r="C3" s="143"/>
      <c r="D3" s="143"/>
      <c r="E3" s="143"/>
      <c r="F3" s="143"/>
      <c r="G3" s="143"/>
      <c r="H3" s="143"/>
    </row>
    <row r="4" spans="1:8" ht="20.25" x14ac:dyDescent="0.3">
      <c r="A4" s="160" t="s">
        <v>33</v>
      </c>
      <c r="B4" s="160"/>
      <c r="C4" s="160"/>
      <c r="D4" s="160"/>
      <c r="E4" s="160"/>
      <c r="F4" s="160"/>
      <c r="G4" s="160"/>
      <c r="H4" s="160"/>
    </row>
    <row r="5" spans="1:8" ht="20.25" x14ac:dyDescent="0.25">
      <c r="A5" s="141" t="str">
        <f>'Информация о Чемпионате'!B3</f>
        <v>Магистральные линии связи. Строительство и эксплуатация ВОЛП</v>
      </c>
      <c r="B5" s="141"/>
      <c r="C5" s="141"/>
      <c r="D5" s="141"/>
      <c r="E5" s="141"/>
      <c r="F5" s="141"/>
      <c r="G5" s="141"/>
      <c r="H5" s="141"/>
    </row>
    <row r="6" spans="1:8" x14ac:dyDescent="0.25">
      <c r="A6" s="159" t="s">
        <v>12</v>
      </c>
      <c r="B6" s="154"/>
      <c r="C6" s="154"/>
      <c r="D6" s="154"/>
      <c r="E6" s="154"/>
      <c r="F6" s="154"/>
      <c r="G6" s="154"/>
      <c r="H6" s="154"/>
    </row>
    <row r="7" spans="1:8" ht="15.75" x14ac:dyDescent="0.25">
      <c r="A7" s="159" t="s">
        <v>30</v>
      </c>
      <c r="B7" s="159"/>
      <c r="C7" s="161" t="str">
        <f>'Информация о Чемпионате'!B5</f>
        <v>Республика Башкортостан</v>
      </c>
      <c r="D7" s="161"/>
      <c r="E7" s="161"/>
      <c r="F7" s="161"/>
      <c r="G7" s="161"/>
      <c r="H7" s="161"/>
    </row>
    <row r="8" spans="1:8" ht="15.75" x14ac:dyDescent="0.25">
      <c r="A8" s="159" t="s">
        <v>31</v>
      </c>
      <c r="B8" s="159"/>
      <c r="C8" s="159"/>
      <c r="D8" s="161" t="str">
        <f>'Информация о Чемпионате'!B6</f>
        <v>ГАПОУ Стерлитамакский многопрофильный профессиональный колледж</v>
      </c>
      <c r="E8" s="161"/>
      <c r="F8" s="161"/>
      <c r="G8" s="161"/>
      <c r="H8" s="161"/>
    </row>
    <row r="9" spans="1:8" ht="15.75" x14ac:dyDescent="0.25">
      <c r="A9" s="159" t="s">
        <v>27</v>
      </c>
      <c r="B9" s="159"/>
      <c r="C9" s="159" t="str">
        <f>'Информация о Чемпионате'!B7</f>
        <v>г. Стерлитамак, ул. Николаева 124</v>
      </c>
      <c r="D9" s="159"/>
      <c r="E9" s="159"/>
      <c r="F9" s="159"/>
      <c r="G9" s="159"/>
      <c r="H9" s="159"/>
    </row>
    <row r="10" spans="1:8" ht="15.75" x14ac:dyDescent="0.25">
      <c r="A10" s="159" t="s">
        <v>29</v>
      </c>
      <c r="B10" s="159"/>
      <c r="C10" s="159" t="str">
        <f>'Информация о Чемпионате'!B9</f>
        <v>Горубнова Мария Михайловна</v>
      </c>
      <c r="D10" s="159"/>
      <c r="E10" s="159" t="str">
        <f>'Информация о Чемпионате'!B10</f>
        <v>sladkaya7devochka@gmail.com</v>
      </c>
      <c r="F10" s="159"/>
      <c r="G10" s="159">
        <f>'Информация о Чемпионате'!B11</f>
        <v>79659238124</v>
      </c>
      <c r="H10" s="159"/>
    </row>
    <row r="11" spans="1:8" ht="15.75" customHeight="1" x14ac:dyDescent="0.25">
      <c r="A11" s="159" t="s">
        <v>37</v>
      </c>
      <c r="B11" s="159"/>
      <c r="C11" s="159" t="str">
        <f>'Информация о Чемпионате'!B12</f>
        <v>Аракчеев Антон Юрьевич</v>
      </c>
      <c r="D11" s="159"/>
      <c r="E11" s="159" t="str">
        <f>'Информация о Чемпионате'!B13</f>
        <v>antonarakcheevWoT@mail.ru</v>
      </c>
      <c r="F11" s="159"/>
      <c r="G11" s="159">
        <f>'Информация о Чемпионате'!B14</f>
        <v>79610486775</v>
      </c>
      <c r="H11" s="159"/>
    </row>
    <row r="12" spans="1:8" ht="15.75" customHeight="1" x14ac:dyDescent="0.25">
      <c r="A12" s="159" t="s">
        <v>44</v>
      </c>
      <c r="B12" s="159"/>
      <c r="C12" s="159">
        <f>'Информация о Чемпионате'!B17</f>
        <v>8</v>
      </c>
      <c r="D12" s="159"/>
      <c r="E12" s="159"/>
      <c r="F12" s="159"/>
      <c r="G12" s="159"/>
      <c r="H12" s="159"/>
    </row>
    <row r="13" spans="1:8" ht="15.75" x14ac:dyDescent="0.25">
      <c r="A13" s="159" t="s">
        <v>51</v>
      </c>
      <c r="B13" s="159"/>
      <c r="C13" s="159">
        <f>'Информация о Чемпионате'!B15</f>
        <v>5</v>
      </c>
      <c r="D13" s="159"/>
      <c r="E13" s="159"/>
      <c r="F13" s="159"/>
      <c r="G13" s="159"/>
      <c r="H13" s="159"/>
    </row>
    <row r="14" spans="1:8" ht="15.75" x14ac:dyDescent="0.25">
      <c r="A14" s="159" t="s">
        <v>20</v>
      </c>
      <c r="B14" s="159"/>
      <c r="C14" s="159">
        <f>'Информация о Чемпионате'!B16</f>
        <v>5</v>
      </c>
      <c r="D14" s="159"/>
      <c r="E14" s="159"/>
      <c r="F14" s="159"/>
      <c r="G14" s="159"/>
      <c r="H14" s="159"/>
    </row>
    <row r="15" spans="1:8" ht="15.75" x14ac:dyDescent="0.25">
      <c r="A15" s="159" t="s">
        <v>28</v>
      </c>
      <c r="B15" s="159"/>
      <c r="C15" s="159" t="str">
        <f>'Информация о Чемпионате'!B8</f>
        <v>03.02.2026 - 13.02.2026</v>
      </c>
      <c r="D15" s="159"/>
      <c r="E15" s="159"/>
      <c r="F15" s="159"/>
      <c r="G15" s="159"/>
      <c r="H15" s="159"/>
    </row>
    <row r="16" spans="1:8" ht="20.25" x14ac:dyDescent="0.25">
      <c r="A16" s="118" t="s">
        <v>13</v>
      </c>
      <c r="B16" s="153"/>
      <c r="C16" s="153"/>
      <c r="D16" s="153"/>
      <c r="E16" s="153"/>
      <c r="F16" s="153"/>
      <c r="G16" s="153"/>
      <c r="H16" s="153"/>
    </row>
    <row r="17" spans="1:8" ht="60" x14ac:dyDescent="0.25">
      <c r="A17" s="3" t="s">
        <v>6</v>
      </c>
      <c r="B17" s="3" t="s">
        <v>5</v>
      </c>
      <c r="C17" s="4" t="s">
        <v>4</v>
      </c>
      <c r="D17" s="6" t="s">
        <v>3</v>
      </c>
      <c r="E17" s="6" t="s">
        <v>2</v>
      </c>
      <c r="F17" s="6" t="s">
        <v>1</v>
      </c>
      <c r="G17" s="6" t="s">
        <v>0</v>
      </c>
      <c r="H17" s="3" t="s">
        <v>11</v>
      </c>
    </row>
    <row r="18" spans="1:8" ht="30" x14ac:dyDescent="0.25">
      <c r="A18" s="15">
        <v>1</v>
      </c>
      <c r="B18" s="51" t="s">
        <v>203</v>
      </c>
      <c r="C18" s="51" t="s">
        <v>204</v>
      </c>
      <c r="D18" s="15" t="s">
        <v>162</v>
      </c>
      <c r="E18" s="15">
        <v>1</v>
      </c>
      <c r="F18" s="15" t="s">
        <v>63</v>
      </c>
      <c r="G18" s="15">
        <v>5</v>
      </c>
      <c r="H18" s="15"/>
    </row>
    <row r="19" spans="1:8" ht="30" x14ac:dyDescent="0.25">
      <c r="A19" s="15">
        <v>2</v>
      </c>
      <c r="B19" s="51" t="s">
        <v>163</v>
      </c>
      <c r="C19" s="51" t="s">
        <v>77</v>
      </c>
      <c r="D19" s="15" t="s">
        <v>162</v>
      </c>
      <c r="E19" s="15">
        <v>1</v>
      </c>
      <c r="F19" s="15" t="s">
        <v>63</v>
      </c>
      <c r="G19" s="15">
        <v>5</v>
      </c>
      <c r="H19" s="15"/>
    </row>
    <row r="20" spans="1:8" ht="30" x14ac:dyDescent="0.25">
      <c r="A20" s="15">
        <v>3</v>
      </c>
      <c r="B20" s="51" t="s">
        <v>164</v>
      </c>
      <c r="C20" s="51" t="s">
        <v>77</v>
      </c>
      <c r="D20" s="15" t="s">
        <v>162</v>
      </c>
      <c r="E20" s="15">
        <v>1</v>
      </c>
      <c r="F20" s="15" t="s">
        <v>63</v>
      </c>
      <c r="G20" s="15">
        <v>5</v>
      </c>
      <c r="H20" s="15"/>
    </row>
    <row r="21" spans="1:8" ht="30" x14ac:dyDescent="0.25">
      <c r="A21" s="15">
        <v>4</v>
      </c>
      <c r="B21" s="51" t="s">
        <v>165</v>
      </c>
      <c r="C21" s="51" t="s">
        <v>77</v>
      </c>
      <c r="D21" s="15" t="s">
        <v>162</v>
      </c>
      <c r="E21" s="15">
        <v>1</v>
      </c>
      <c r="F21" s="15" t="s">
        <v>63</v>
      </c>
      <c r="G21" s="15">
        <v>5</v>
      </c>
      <c r="H21" s="15"/>
    </row>
    <row r="22" spans="1:8" ht="30" x14ac:dyDescent="0.25">
      <c r="A22" s="15">
        <v>5</v>
      </c>
      <c r="B22" s="51" t="s">
        <v>166</v>
      </c>
      <c r="C22" s="51" t="s">
        <v>77</v>
      </c>
      <c r="D22" s="15" t="s">
        <v>162</v>
      </c>
      <c r="E22" s="15">
        <v>1</v>
      </c>
      <c r="F22" s="15" t="s">
        <v>63</v>
      </c>
      <c r="G22" s="15">
        <v>5</v>
      </c>
      <c r="H22" s="15"/>
    </row>
    <row r="23" spans="1:8" ht="30" x14ac:dyDescent="0.25">
      <c r="A23" s="15">
        <v>6</v>
      </c>
      <c r="B23" s="51" t="s">
        <v>167</v>
      </c>
      <c r="C23" s="51" t="s">
        <v>77</v>
      </c>
      <c r="D23" s="15" t="s">
        <v>162</v>
      </c>
      <c r="E23" s="15">
        <v>1</v>
      </c>
      <c r="F23" s="15" t="s">
        <v>63</v>
      </c>
      <c r="G23" s="15">
        <v>5</v>
      </c>
      <c r="H23" s="15"/>
    </row>
    <row r="24" spans="1:8" x14ac:dyDescent="0.25">
      <c r="A24" s="15">
        <v>7</v>
      </c>
      <c r="B24" s="51" t="s">
        <v>168</v>
      </c>
      <c r="C24" s="51" t="s">
        <v>205</v>
      </c>
      <c r="D24" s="15" t="s">
        <v>162</v>
      </c>
      <c r="E24" s="15">
        <v>1</v>
      </c>
      <c r="F24" s="15" t="s">
        <v>63</v>
      </c>
      <c r="G24" s="15">
        <v>5</v>
      </c>
      <c r="H24" s="15"/>
    </row>
    <row r="25" spans="1:8" x14ac:dyDescent="0.25">
      <c r="A25" s="15">
        <v>8</v>
      </c>
      <c r="B25" s="51" t="s">
        <v>169</v>
      </c>
      <c r="C25" s="51" t="s">
        <v>170</v>
      </c>
      <c r="D25" s="15" t="s">
        <v>162</v>
      </c>
      <c r="E25" s="15">
        <v>5</v>
      </c>
      <c r="F25" s="15" t="s">
        <v>171</v>
      </c>
      <c r="G25" s="15">
        <v>25</v>
      </c>
      <c r="H25" s="15"/>
    </row>
    <row r="26" spans="1:8" x14ac:dyDescent="0.25">
      <c r="A26" s="15">
        <v>9</v>
      </c>
      <c r="B26" s="51" t="s">
        <v>172</v>
      </c>
      <c r="C26" s="51" t="s">
        <v>173</v>
      </c>
      <c r="D26" s="15" t="s">
        <v>162</v>
      </c>
      <c r="E26" s="15">
        <v>1</v>
      </c>
      <c r="F26" s="15" t="s">
        <v>171</v>
      </c>
      <c r="G26" s="15">
        <v>5</v>
      </c>
      <c r="H26" s="15"/>
    </row>
    <row r="27" spans="1:8" x14ac:dyDescent="0.25">
      <c r="A27" s="15">
        <v>10</v>
      </c>
      <c r="B27" s="51" t="s">
        <v>174</v>
      </c>
      <c r="C27" s="51" t="s">
        <v>175</v>
      </c>
      <c r="D27" s="15" t="s">
        <v>162</v>
      </c>
      <c r="E27" s="15">
        <v>1</v>
      </c>
      <c r="F27" s="15" t="s">
        <v>63</v>
      </c>
      <c r="G27" s="15">
        <v>5</v>
      </c>
      <c r="H27" s="15"/>
    </row>
    <row r="28" spans="1:8" x14ac:dyDescent="0.25">
      <c r="A28" s="15">
        <v>11</v>
      </c>
      <c r="B28" s="51" t="s">
        <v>174</v>
      </c>
      <c r="C28" s="51" t="s">
        <v>176</v>
      </c>
      <c r="D28" s="15" t="s">
        <v>162</v>
      </c>
      <c r="E28" s="15">
        <v>1</v>
      </c>
      <c r="F28" s="15" t="s">
        <v>63</v>
      </c>
      <c r="G28" s="15">
        <v>5</v>
      </c>
      <c r="H28" s="15"/>
    </row>
    <row r="29" spans="1:8" x14ac:dyDescent="0.25">
      <c r="A29" s="15">
        <v>12</v>
      </c>
      <c r="B29" s="51" t="s">
        <v>177</v>
      </c>
      <c r="C29" s="51" t="s">
        <v>178</v>
      </c>
      <c r="D29" s="15" t="s">
        <v>162</v>
      </c>
      <c r="E29" s="15">
        <v>1</v>
      </c>
      <c r="F29" s="15" t="s">
        <v>63</v>
      </c>
      <c r="G29" s="15">
        <v>5</v>
      </c>
      <c r="H29" s="15"/>
    </row>
    <row r="30" spans="1:8" x14ac:dyDescent="0.25">
      <c r="A30" s="15">
        <v>13</v>
      </c>
      <c r="B30" s="51" t="s">
        <v>206</v>
      </c>
      <c r="C30" s="51" t="s">
        <v>207</v>
      </c>
      <c r="D30" s="15" t="s">
        <v>162</v>
      </c>
      <c r="E30" s="15">
        <v>1</v>
      </c>
      <c r="F30" s="15" t="s">
        <v>63</v>
      </c>
      <c r="G30" s="15">
        <v>5</v>
      </c>
      <c r="H30" s="15"/>
    </row>
    <row r="31" spans="1:8" x14ac:dyDescent="0.25">
      <c r="A31" s="15">
        <v>14</v>
      </c>
      <c r="B31" s="51" t="s">
        <v>179</v>
      </c>
      <c r="C31" s="51" t="s">
        <v>180</v>
      </c>
      <c r="D31" s="15" t="s">
        <v>162</v>
      </c>
      <c r="E31" s="15">
        <v>2</v>
      </c>
      <c r="F31" s="15" t="s">
        <v>63</v>
      </c>
      <c r="G31" s="15">
        <v>10</v>
      </c>
      <c r="H31" s="15"/>
    </row>
    <row r="32" spans="1:8" x14ac:dyDescent="0.25">
      <c r="A32" s="15">
        <v>15</v>
      </c>
      <c r="B32" s="51" t="s">
        <v>181</v>
      </c>
      <c r="C32" s="48" t="s">
        <v>208</v>
      </c>
      <c r="D32" s="15" t="s">
        <v>162</v>
      </c>
      <c r="E32" s="15">
        <v>150</v>
      </c>
      <c r="F32" s="15" t="s">
        <v>182</v>
      </c>
      <c r="G32" s="15">
        <v>500</v>
      </c>
      <c r="H32" s="15"/>
    </row>
    <row r="33" spans="1:26" ht="30" x14ac:dyDescent="0.25">
      <c r="A33" s="15">
        <v>16</v>
      </c>
      <c r="B33" s="51" t="s">
        <v>183</v>
      </c>
      <c r="C33" s="48" t="s">
        <v>209</v>
      </c>
      <c r="D33" s="15" t="s">
        <v>162</v>
      </c>
      <c r="E33" s="15">
        <v>100</v>
      </c>
      <c r="F33" s="15" t="s">
        <v>182</v>
      </c>
      <c r="G33" s="15">
        <v>500</v>
      </c>
      <c r="H33" s="15"/>
    </row>
    <row r="34" spans="1:26" customFormat="1" x14ac:dyDescent="0.25">
      <c r="A34" s="53">
        <v>17</v>
      </c>
      <c r="B34" s="54" t="s">
        <v>184</v>
      </c>
      <c r="C34" s="48" t="s">
        <v>210</v>
      </c>
      <c r="D34" s="55" t="s">
        <v>162</v>
      </c>
      <c r="E34" s="55">
        <v>1</v>
      </c>
      <c r="F34" s="55" t="s">
        <v>63</v>
      </c>
      <c r="G34" s="55">
        <v>8</v>
      </c>
      <c r="H34" s="54"/>
      <c r="I34" s="56"/>
      <c r="J34" s="56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customFormat="1" x14ac:dyDescent="0.25">
      <c r="A35" s="53">
        <v>18</v>
      </c>
      <c r="B35" s="54" t="s">
        <v>184</v>
      </c>
      <c r="C35" s="48" t="s">
        <v>211</v>
      </c>
      <c r="D35" s="55" t="s">
        <v>162</v>
      </c>
      <c r="E35" s="55">
        <v>1</v>
      </c>
      <c r="F35" s="55" t="s">
        <v>63</v>
      </c>
      <c r="G35" s="55">
        <v>8</v>
      </c>
      <c r="H35" s="54"/>
      <c r="I35" s="56"/>
      <c r="J35" s="56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x14ac:dyDescent="0.25">
      <c r="A36" s="15">
        <v>20</v>
      </c>
      <c r="B36" s="51" t="s">
        <v>186</v>
      </c>
      <c r="C36" s="51" t="s">
        <v>212</v>
      </c>
      <c r="D36" s="15" t="s">
        <v>162</v>
      </c>
      <c r="E36" s="15">
        <v>1</v>
      </c>
      <c r="F36" s="15" t="s">
        <v>63</v>
      </c>
      <c r="G36" s="15">
        <v>5</v>
      </c>
      <c r="H36" s="15"/>
    </row>
    <row r="37" spans="1:26" x14ac:dyDescent="0.25">
      <c r="A37" s="15">
        <v>21</v>
      </c>
      <c r="B37" s="51" t="s">
        <v>196</v>
      </c>
      <c r="C37" s="51" t="s">
        <v>213</v>
      </c>
      <c r="D37" s="15" t="s">
        <v>162</v>
      </c>
      <c r="E37" s="15">
        <v>1</v>
      </c>
      <c r="F37" s="15" t="s">
        <v>63</v>
      </c>
      <c r="G37" s="15">
        <v>5</v>
      </c>
      <c r="H37" s="15"/>
    </row>
    <row r="38" spans="1:26" ht="30" x14ac:dyDescent="0.25">
      <c r="A38" s="15">
        <v>22</v>
      </c>
      <c r="B38" s="51" t="s">
        <v>187</v>
      </c>
      <c r="C38" s="51" t="s">
        <v>188</v>
      </c>
      <c r="D38" s="15" t="s">
        <v>162</v>
      </c>
      <c r="E38" s="15">
        <v>1</v>
      </c>
      <c r="F38" s="15" t="s">
        <v>63</v>
      </c>
      <c r="G38" s="15">
        <v>1</v>
      </c>
      <c r="H38" s="15"/>
    </row>
    <row r="39" spans="1:26" ht="30" x14ac:dyDescent="0.25">
      <c r="A39" s="15">
        <v>23</v>
      </c>
      <c r="B39" s="51" t="s">
        <v>189</v>
      </c>
      <c r="C39" s="51" t="s">
        <v>77</v>
      </c>
      <c r="D39" s="15" t="s">
        <v>162</v>
      </c>
      <c r="E39" s="15">
        <v>1</v>
      </c>
      <c r="F39" s="15" t="s">
        <v>190</v>
      </c>
      <c r="G39" s="15">
        <v>5</v>
      </c>
      <c r="H39" s="15"/>
    </row>
    <row r="40" spans="1:26" ht="30" x14ac:dyDescent="0.25">
      <c r="A40" s="15">
        <v>24</v>
      </c>
      <c r="B40" s="51" t="s">
        <v>191</v>
      </c>
      <c r="C40" s="51" t="s">
        <v>77</v>
      </c>
      <c r="D40" s="15" t="s">
        <v>162</v>
      </c>
      <c r="E40" s="15">
        <v>1</v>
      </c>
      <c r="F40" s="15" t="s">
        <v>190</v>
      </c>
      <c r="G40" s="15">
        <v>5</v>
      </c>
      <c r="H40" s="15"/>
    </row>
    <row r="41" spans="1:26" ht="30" x14ac:dyDescent="0.25">
      <c r="A41" s="15">
        <v>25</v>
      </c>
      <c r="B41" s="51" t="s">
        <v>192</v>
      </c>
      <c r="C41" s="51" t="s">
        <v>77</v>
      </c>
      <c r="D41" s="15" t="s">
        <v>162</v>
      </c>
      <c r="E41" s="15">
        <v>1</v>
      </c>
      <c r="F41" s="15" t="s">
        <v>190</v>
      </c>
      <c r="G41" s="15">
        <v>5</v>
      </c>
      <c r="H41" s="15"/>
    </row>
    <row r="42" spans="1:26" ht="30" x14ac:dyDescent="0.25">
      <c r="A42" s="15">
        <v>26</v>
      </c>
      <c r="B42" s="51" t="s">
        <v>193</v>
      </c>
      <c r="C42" s="51" t="s">
        <v>77</v>
      </c>
      <c r="D42" s="15" t="s">
        <v>162</v>
      </c>
      <c r="E42" s="15">
        <v>1</v>
      </c>
      <c r="F42" s="15" t="s">
        <v>63</v>
      </c>
      <c r="G42" s="15">
        <v>5</v>
      </c>
      <c r="H42" s="15"/>
    </row>
    <row r="43" spans="1:26" x14ac:dyDescent="0.25">
      <c r="A43" s="15">
        <v>27</v>
      </c>
      <c r="B43" s="51" t="s">
        <v>194</v>
      </c>
      <c r="C43" s="51" t="s">
        <v>214</v>
      </c>
      <c r="D43" s="15" t="s">
        <v>162</v>
      </c>
      <c r="E43" s="15">
        <v>8</v>
      </c>
      <c r="F43" s="15" t="s">
        <v>63</v>
      </c>
      <c r="G43" s="15">
        <v>40</v>
      </c>
      <c r="H43" s="15"/>
    </row>
    <row r="44" spans="1:26" x14ac:dyDescent="0.25">
      <c r="A44" s="15">
        <v>28</v>
      </c>
      <c r="B44" s="51" t="s">
        <v>195</v>
      </c>
      <c r="C44" s="51" t="s">
        <v>215</v>
      </c>
      <c r="D44" s="15" t="s">
        <v>162</v>
      </c>
      <c r="E44" s="15" t="s">
        <v>185</v>
      </c>
      <c r="F44" s="15" t="s">
        <v>63</v>
      </c>
      <c r="G44" s="15">
        <v>1</v>
      </c>
      <c r="H44" s="15"/>
    </row>
    <row r="45" spans="1:26" ht="30" x14ac:dyDescent="0.25">
      <c r="A45" s="15">
        <v>29</v>
      </c>
      <c r="B45" s="48" t="s">
        <v>216</v>
      </c>
      <c r="C45" s="48" t="s">
        <v>217</v>
      </c>
      <c r="D45" s="15" t="s">
        <v>162</v>
      </c>
      <c r="E45" s="15">
        <v>1</v>
      </c>
      <c r="F45" s="15" t="s">
        <v>63</v>
      </c>
      <c r="G45" s="15">
        <v>5</v>
      </c>
      <c r="H45" s="15"/>
    </row>
    <row r="46" spans="1:26" x14ac:dyDescent="0.25">
      <c r="A46" s="15">
        <v>30</v>
      </c>
      <c r="B46" s="8" t="s">
        <v>218</v>
      </c>
      <c r="C46" s="8" t="s">
        <v>219</v>
      </c>
      <c r="D46" s="45" t="s">
        <v>162</v>
      </c>
      <c r="E46" s="7">
        <v>1</v>
      </c>
      <c r="F46" s="7" t="s">
        <v>63</v>
      </c>
      <c r="G46" s="7">
        <v>5</v>
      </c>
      <c r="H46" s="52"/>
    </row>
    <row r="47" spans="1:26" x14ac:dyDescent="0.25">
      <c r="A47" s="53">
        <v>29</v>
      </c>
      <c r="B47" s="58" t="s">
        <v>220</v>
      </c>
      <c r="C47" s="28" t="s">
        <v>221</v>
      </c>
      <c r="D47" s="3" t="s">
        <v>162</v>
      </c>
      <c r="E47" s="3">
        <v>2</v>
      </c>
      <c r="F47" s="5" t="s">
        <v>182</v>
      </c>
      <c r="G47" s="6">
        <v>10</v>
      </c>
      <c r="H47" s="59"/>
    </row>
    <row r="48" spans="1:26" x14ac:dyDescent="0.25">
      <c r="A48" s="53">
        <v>30</v>
      </c>
      <c r="B48" s="54" t="s">
        <v>222</v>
      </c>
      <c r="C48" s="48" t="s">
        <v>270</v>
      </c>
      <c r="D48" s="55" t="s">
        <v>162</v>
      </c>
      <c r="E48" s="55">
        <v>1</v>
      </c>
      <c r="F48" s="55" t="s">
        <v>63</v>
      </c>
      <c r="G48" s="55">
        <v>5</v>
      </c>
      <c r="H48" s="54"/>
    </row>
    <row r="49" spans="1:8" ht="20.25" x14ac:dyDescent="0.3">
      <c r="A49" s="155" t="s">
        <v>14</v>
      </c>
      <c r="B49" s="156"/>
      <c r="C49" s="156"/>
      <c r="D49" s="156"/>
      <c r="E49" s="156"/>
      <c r="F49" s="156"/>
      <c r="G49" s="156"/>
      <c r="H49" s="157"/>
    </row>
    <row r="50" spans="1:8" ht="60" x14ac:dyDescent="0.25">
      <c r="A50" s="2" t="s">
        <v>6</v>
      </c>
      <c r="B50" s="2" t="s">
        <v>5</v>
      </c>
      <c r="C50" s="3" t="s">
        <v>4</v>
      </c>
      <c r="D50" s="2" t="s">
        <v>3</v>
      </c>
      <c r="E50" s="2" t="s">
        <v>2</v>
      </c>
      <c r="F50" s="2" t="s">
        <v>1</v>
      </c>
      <c r="G50" s="3" t="s">
        <v>0</v>
      </c>
      <c r="H50" s="3" t="s">
        <v>11</v>
      </c>
    </row>
    <row r="51" spans="1:8" s="9" customFormat="1" ht="30" x14ac:dyDescent="0.25">
      <c r="A51" s="54">
        <v>1</v>
      </c>
      <c r="B51" s="54" t="s">
        <v>223</v>
      </c>
      <c r="C51" s="48" t="s">
        <v>271</v>
      </c>
      <c r="D51" s="55" t="s">
        <v>162</v>
      </c>
      <c r="E51" s="55">
        <v>5</v>
      </c>
      <c r="F51" s="55" t="s">
        <v>224</v>
      </c>
      <c r="G51" s="55">
        <v>5</v>
      </c>
      <c r="H51" s="54"/>
    </row>
    <row r="52" spans="1:8" s="9" customFormat="1" ht="30" x14ac:dyDescent="0.25">
      <c r="A52" s="54">
        <v>2</v>
      </c>
      <c r="B52" s="54" t="s">
        <v>225</v>
      </c>
      <c r="C52" s="51" t="s">
        <v>77</v>
      </c>
      <c r="D52" s="55" t="s">
        <v>162</v>
      </c>
      <c r="E52" s="55">
        <v>1</v>
      </c>
      <c r="F52" s="55" t="s">
        <v>63</v>
      </c>
      <c r="G52" s="55">
        <v>1</v>
      </c>
      <c r="H52" s="54"/>
    </row>
    <row r="53" spans="1:8" s="9" customFormat="1" ht="30" x14ac:dyDescent="0.25">
      <c r="A53" s="54">
        <v>3</v>
      </c>
      <c r="B53" s="54" t="s">
        <v>226</v>
      </c>
      <c r="C53" s="51" t="s">
        <v>77</v>
      </c>
      <c r="D53" s="55" t="s">
        <v>162</v>
      </c>
      <c r="E53" s="55">
        <v>1</v>
      </c>
      <c r="F53" s="55" t="s">
        <v>63</v>
      </c>
      <c r="G53" s="55">
        <v>1</v>
      </c>
      <c r="H53" s="54"/>
    </row>
    <row r="54" spans="1:8" s="9" customFormat="1" ht="30" x14ac:dyDescent="0.25">
      <c r="A54" s="54">
        <v>4</v>
      </c>
      <c r="B54" s="54" t="s">
        <v>227</v>
      </c>
      <c r="C54" s="51" t="s">
        <v>77</v>
      </c>
      <c r="D54" s="55" t="s">
        <v>162</v>
      </c>
      <c r="E54" s="55">
        <v>20</v>
      </c>
      <c r="F54" s="55" t="s">
        <v>63</v>
      </c>
      <c r="G54" s="55">
        <v>20</v>
      </c>
      <c r="H54" s="54"/>
    </row>
    <row r="55" spans="1:8" s="9" customFormat="1" ht="30" x14ac:dyDescent="0.25">
      <c r="A55" s="54">
        <v>5</v>
      </c>
      <c r="B55" s="54" t="s">
        <v>228</v>
      </c>
      <c r="C55" s="51" t="s">
        <v>77</v>
      </c>
      <c r="D55" s="55" t="s">
        <v>162</v>
      </c>
      <c r="E55" s="55">
        <v>1</v>
      </c>
      <c r="F55" s="55" t="s">
        <v>63</v>
      </c>
      <c r="G55" s="55">
        <v>1</v>
      </c>
      <c r="H55" s="54"/>
    </row>
    <row r="56" spans="1:8" s="9" customFormat="1" ht="30" x14ac:dyDescent="0.25">
      <c r="A56" s="54">
        <v>6</v>
      </c>
      <c r="B56" s="54" t="s">
        <v>229</v>
      </c>
      <c r="C56" s="51" t="s">
        <v>77</v>
      </c>
      <c r="D56" s="55" t="s">
        <v>162</v>
      </c>
      <c r="E56" s="55">
        <v>1</v>
      </c>
      <c r="F56" s="55" t="s">
        <v>63</v>
      </c>
      <c r="G56" s="55">
        <v>1</v>
      </c>
      <c r="H56" s="54"/>
    </row>
    <row r="57" spans="1:8" s="9" customFormat="1" ht="30" x14ac:dyDescent="0.25">
      <c r="A57" s="54">
        <v>7</v>
      </c>
      <c r="B57" s="54" t="s">
        <v>230</v>
      </c>
      <c r="C57" s="51" t="s">
        <v>77</v>
      </c>
      <c r="D57" s="55" t="s">
        <v>162</v>
      </c>
      <c r="E57" s="55">
        <v>100</v>
      </c>
      <c r="F57" s="55" t="s">
        <v>63</v>
      </c>
      <c r="G57" s="55">
        <v>100</v>
      </c>
      <c r="H57" s="54"/>
    </row>
    <row r="58" spans="1:8" s="9" customFormat="1" ht="30" x14ac:dyDescent="0.25">
      <c r="A58" s="54">
        <v>8</v>
      </c>
      <c r="B58" s="54" t="s">
        <v>231</v>
      </c>
      <c r="C58" s="51" t="s">
        <v>77</v>
      </c>
      <c r="D58" s="55" t="s">
        <v>162</v>
      </c>
      <c r="E58" s="55">
        <v>2</v>
      </c>
      <c r="F58" s="55" t="s">
        <v>63</v>
      </c>
      <c r="G58" s="55">
        <v>2</v>
      </c>
      <c r="H58" s="54"/>
    </row>
    <row r="59" spans="1:8" s="9" customFormat="1" ht="30" x14ac:dyDescent="0.25">
      <c r="A59" s="54">
        <v>9</v>
      </c>
      <c r="B59" s="54" t="s">
        <v>232</v>
      </c>
      <c r="C59" s="51" t="s">
        <v>77</v>
      </c>
      <c r="D59" s="55" t="s">
        <v>162</v>
      </c>
      <c r="E59" s="55">
        <v>1</v>
      </c>
      <c r="F59" s="55" t="s">
        <v>63</v>
      </c>
      <c r="G59" s="55">
        <v>1</v>
      </c>
      <c r="H59" s="54"/>
    </row>
    <row r="60" spans="1:8" s="9" customFormat="1" ht="30" x14ac:dyDescent="0.25">
      <c r="A60" s="54">
        <v>10</v>
      </c>
      <c r="B60" s="54" t="s">
        <v>233</v>
      </c>
      <c r="C60" s="51" t="s">
        <v>77</v>
      </c>
      <c r="D60" s="55" t="s">
        <v>162</v>
      </c>
      <c r="E60" s="55">
        <v>1</v>
      </c>
      <c r="F60" s="55" t="s">
        <v>63</v>
      </c>
      <c r="G60" s="55">
        <v>1</v>
      </c>
      <c r="H60" s="54"/>
    </row>
    <row r="61" spans="1:8" s="9" customFormat="1" ht="30" x14ac:dyDescent="0.25">
      <c r="A61" s="54">
        <v>11</v>
      </c>
      <c r="B61" s="54" t="s">
        <v>234</v>
      </c>
      <c r="C61" s="51" t="s">
        <v>77</v>
      </c>
      <c r="D61" s="55" t="s">
        <v>162</v>
      </c>
      <c r="E61" s="55">
        <v>2</v>
      </c>
      <c r="F61" s="55" t="s">
        <v>63</v>
      </c>
      <c r="G61" s="55">
        <v>2</v>
      </c>
      <c r="H61" s="54"/>
    </row>
    <row r="62" spans="1:8" s="9" customFormat="1" ht="30" x14ac:dyDescent="0.25">
      <c r="A62" s="54">
        <v>12</v>
      </c>
      <c r="B62" s="54" t="s">
        <v>235</v>
      </c>
      <c r="C62" s="51" t="s">
        <v>77</v>
      </c>
      <c r="D62" s="55" t="s">
        <v>162</v>
      </c>
      <c r="E62" s="55">
        <v>15</v>
      </c>
      <c r="F62" s="55" t="s">
        <v>63</v>
      </c>
      <c r="G62" s="55">
        <v>15</v>
      </c>
      <c r="H62" s="54"/>
    </row>
    <row r="63" spans="1:8" s="9" customFormat="1" ht="30" x14ac:dyDescent="0.25">
      <c r="A63" s="54">
        <v>13</v>
      </c>
      <c r="B63" s="54" t="s">
        <v>236</v>
      </c>
      <c r="C63" s="51" t="s">
        <v>77</v>
      </c>
      <c r="D63" s="55" t="s">
        <v>162</v>
      </c>
      <c r="E63" s="55">
        <v>1</v>
      </c>
      <c r="F63" s="55" t="s">
        <v>63</v>
      </c>
      <c r="G63" s="55">
        <v>1</v>
      </c>
      <c r="H63" s="54"/>
    </row>
    <row r="64" spans="1:8" s="9" customFormat="1" ht="30" x14ac:dyDescent="0.25">
      <c r="A64" s="54">
        <v>14</v>
      </c>
      <c r="B64" s="60" t="s">
        <v>237</v>
      </c>
      <c r="C64" s="51" t="s">
        <v>77</v>
      </c>
      <c r="D64" s="22" t="s">
        <v>162</v>
      </c>
      <c r="E64" s="55">
        <v>11</v>
      </c>
      <c r="F64" s="55" t="s">
        <v>63</v>
      </c>
      <c r="G64" s="55">
        <v>11</v>
      </c>
      <c r="H64" s="54"/>
    </row>
    <row r="65" spans="1:8" s="9" customFormat="1" ht="30" x14ac:dyDescent="0.25">
      <c r="A65" s="54">
        <v>15</v>
      </c>
      <c r="B65" s="54" t="s">
        <v>238</v>
      </c>
      <c r="C65" s="51" t="s">
        <v>77</v>
      </c>
      <c r="D65" s="55" t="s">
        <v>162</v>
      </c>
      <c r="E65" s="55">
        <v>2</v>
      </c>
      <c r="F65" s="55" t="s">
        <v>63</v>
      </c>
      <c r="G65" s="55">
        <v>2</v>
      </c>
      <c r="H65" s="54"/>
    </row>
    <row r="66" spans="1:8" ht="20.25" x14ac:dyDescent="0.25">
      <c r="A66" s="118" t="s">
        <v>7</v>
      </c>
      <c r="B66" s="153"/>
      <c r="C66" s="153"/>
      <c r="D66" s="154"/>
      <c r="E66" s="154"/>
      <c r="F66" s="154"/>
      <c r="G66" s="154"/>
      <c r="H66" s="153"/>
    </row>
    <row r="67" spans="1:8" ht="60" x14ac:dyDescent="0.25">
      <c r="A67" s="15" t="s">
        <v>6</v>
      </c>
      <c r="B67" s="15" t="s">
        <v>5</v>
      </c>
      <c r="C67" s="15" t="s">
        <v>4</v>
      </c>
      <c r="D67" s="15" t="s">
        <v>3</v>
      </c>
      <c r="E67" s="15" t="s">
        <v>2</v>
      </c>
      <c r="F67" s="15" t="s">
        <v>1</v>
      </c>
      <c r="G67" s="15" t="s">
        <v>0</v>
      </c>
      <c r="H67" s="15" t="s">
        <v>11</v>
      </c>
    </row>
    <row r="68" spans="1:8" ht="45" x14ac:dyDescent="0.25">
      <c r="A68" s="54">
        <v>1</v>
      </c>
      <c r="B68" s="54" t="s">
        <v>239</v>
      </c>
      <c r="C68" s="48" t="s">
        <v>240</v>
      </c>
      <c r="D68" s="55" t="s">
        <v>241</v>
      </c>
      <c r="E68" s="55" t="s">
        <v>185</v>
      </c>
      <c r="F68" s="55" t="s">
        <v>242</v>
      </c>
      <c r="G68" s="55">
        <v>100</v>
      </c>
      <c r="H68" s="54"/>
    </row>
    <row r="69" spans="1:8" x14ac:dyDescent="0.25">
      <c r="A69" s="54">
        <v>2</v>
      </c>
      <c r="B69" s="54" t="s">
        <v>243</v>
      </c>
      <c r="C69" s="48" t="s">
        <v>244</v>
      </c>
      <c r="D69" s="55" t="s">
        <v>241</v>
      </c>
      <c r="E69" s="55" t="s">
        <v>185</v>
      </c>
      <c r="F69" s="55" t="s">
        <v>242</v>
      </c>
      <c r="G69" s="55">
        <v>120</v>
      </c>
      <c r="H69" s="54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66:H66"/>
    <mergeCell ref="A49:H4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zoomScale="70" zoomScaleNormal="70" workbookViewId="0">
      <selection activeCell="H16" sqref="H16"/>
    </sheetView>
  </sheetViews>
  <sheetFormatPr defaultColWidth="14.42578125" defaultRowHeight="15" x14ac:dyDescent="0.25"/>
  <cols>
    <col min="1" max="1" width="5.140625" style="75" customWidth="1"/>
    <col min="2" max="2" width="52" style="75" customWidth="1"/>
    <col min="3" max="3" width="47.28515625" style="75" customWidth="1"/>
    <col min="4" max="4" width="22" style="75" customWidth="1"/>
    <col min="5" max="5" width="15.42578125" style="75" customWidth="1"/>
    <col min="6" max="6" width="19.7109375" style="75" bestFit="1" customWidth="1"/>
    <col min="7" max="7" width="14.42578125" style="75" customWidth="1"/>
    <col min="8" max="8" width="8.7109375" style="75" customWidth="1"/>
    <col min="9" max="9" width="8.7109375" style="1" customWidth="1"/>
    <col min="10" max="16384" width="14.42578125" style="1"/>
  </cols>
  <sheetData>
    <row r="1" spans="1:8" x14ac:dyDescent="0.25">
      <c r="A1" s="163" t="s">
        <v>10</v>
      </c>
      <c r="B1" s="164"/>
      <c r="C1" s="164"/>
      <c r="D1" s="164"/>
      <c r="E1" s="164"/>
      <c r="F1" s="164"/>
      <c r="G1" s="164"/>
    </row>
    <row r="2" spans="1:8" ht="20.25" x14ac:dyDescent="0.25">
      <c r="A2" s="142" t="s">
        <v>32</v>
      </c>
      <c r="B2" s="142"/>
      <c r="C2" s="142"/>
      <c r="D2" s="142"/>
      <c r="E2" s="142"/>
      <c r="F2" s="142"/>
      <c r="G2" s="142"/>
      <c r="H2" s="110"/>
    </row>
    <row r="3" spans="1:8" ht="20.25" x14ac:dyDescent="0.25">
      <c r="A3" s="143" t="str">
        <f>'Информация о Чемпионате'!B4</f>
        <v>Региональный этап Чемпионата по профессиональному мастерству «Профессионалы» 2026</v>
      </c>
      <c r="B3" s="143"/>
      <c r="C3" s="143"/>
      <c r="D3" s="143"/>
      <c r="E3" s="143"/>
      <c r="F3" s="143"/>
      <c r="G3" s="143"/>
      <c r="H3" s="12"/>
    </row>
    <row r="4" spans="1:8" ht="20.25" x14ac:dyDescent="0.25">
      <c r="A4" s="142" t="s">
        <v>33</v>
      </c>
      <c r="B4" s="142"/>
      <c r="C4" s="142"/>
      <c r="D4" s="142"/>
      <c r="E4" s="142"/>
      <c r="F4" s="142"/>
      <c r="G4" s="142"/>
      <c r="H4" s="110"/>
    </row>
    <row r="5" spans="1:8" ht="20.25" x14ac:dyDescent="0.25">
      <c r="A5" s="165" t="str">
        <f>'Информация о Чемпионате'!B3</f>
        <v>Магистральные линии связи. Строительство и эксплуатация ВОЛП</v>
      </c>
      <c r="B5" s="165"/>
      <c r="C5" s="165"/>
      <c r="D5" s="165"/>
      <c r="E5" s="165"/>
      <c r="F5" s="165"/>
      <c r="G5" s="165"/>
      <c r="H5" s="13"/>
    </row>
    <row r="6" spans="1:8" ht="20.25" x14ac:dyDescent="0.25">
      <c r="A6" s="118" t="s">
        <v>15</v>
      </c>
      <c r="B6" s="162"/>
      <c r="C6" s="162"/>
      <c r="D6" s="162"/>
      <c r="E6" s="162"/>
      <c r="F6" s="162"/>
      <c r="G6" s="162"/>
    </row>
    <row r="7" spans="1:8" x14ac:dyDescent="0.25">
      <c r="A7" s="3" t="s">
        <v>6</v>
      </c>
      <c r="B7" s="3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ht="38.25" x14ac:dyDescent="0.25">
      <c r="A8" s="61">
        <v>1</v>
      </c>
      <c r="B8" s="62" t="s">
        <v>245</v>
      </c>
      <c r="C8" s="63" t="s">
        <v>61</v>
      </c>
      <c r="D8" s="61" t="s">
        <v>246</v>
      </c>
      <c r="E8" s="61">
        <v>1</v>
      </c>
      <c r="F8" s="61" t="s">
        <v>63</v>
      </c>
      <c r="G8" s="64"/>
    </row>
    <row r="9" spans="1:8" ht="110.25" x14ac:dyDescent="0.25">
      <c r="A9" s="61">
        <v>2</v>
      </c>
      <c r="B9" s="62" t="s">
        <v>247</v>
      </c>
      <c r="C9" s="65" t="s">
        <v>248</v>
      </c>
      <c r="D9" s="61" t="s">
        <v>249</v>
      </c>
      <c r="E9" s="61">
        <v>1</v>
      </c>
      <c r="F9" s="61" t="s">
        <v>63</v>
      </c>
      <c r="G9" s="64"/>
    </row>
    <row r="10" spans="1:8" ht="63" x14ac:dyDescent="0.25">
      <c r="A10" s="61">
        <v>3</v>
      </c>
      <c r="B10" s="62" t="s">
        <v>250</v>
      </c>
      <c r="C10" s="65" t="s">
        <v>251</v>
      </c>
      <c r="D10" s="61" t="s">
        <v>249</v>
      </c>
      <c r="E10" s="61">
        <v>1</v>
      </c>
      <c r="F10" s="61" t="s">
        <v>63</v>
      </c>
      <c r="G10" s="64"/>
    </row>
    <row r="11" spans="1:8" ht="63" x14ac:dyDescent="0.25">
      <c r="A11" s="61">
        <v>4</v>
      </c>
      <c r="B11" s="62" t="s">
        <v>252</v>
      </c>
      <c r="C11" s="65" t="s">
        <v>253</v>
      </c>
      <c r="D11" s="61" t="s">
        <v>254</v>
      </c>
      <c r="E11" s="61">
        <v>2</v>
      </c>
      <c r="F11" s="61" t="s">
        <v>63</v>
      </c>
      <c r="G11" s="64"/>
    </row>
    <row r="12" spans="1:8" ht="15.75" x14ac:dyDescent="0.25">
      <c r="A12" s="61">
        <v>5</v>
      </c>
      <c r="B12" s="66" t="s">
        <v>220</v>
      </c>
      <c r="C12" s="49" t="s">
        <v>255</v>
      </c>
      <c r="D12" s="61" t="s">
        <v>162</v>
      </c>
      <c r="E12" s="61">
        <v>5</v>
      </c>
      <c r="F12" s="61" t="s">
        <v>182</v>
      </c>
      <c r="G12" s="50"/>
    </row>
    <row r="13" spans="1:8" ht="15.75" x14ac:dyDescent="0.25">
      <c r="A13" s="61">
        <v>6</v>
      </c>
      <c r="B13" s="62" t="s">
        <v>152</v>
      </c>
      <c r="C13" s="65" t="s">
        <v>256</v>
      </c>
      <c r="D13" s="61" t="s">
        <v>162</v>
      </c>
      <c r="E13" s="61">
        <v>1</v>
      </c>
      <c r="F13" s="61" t="s">
        <v>63</v>
      </c>
      <c r="G13" s="15"/>
    </row>
    <row r="14" spans="1:8" ht="47.25" x14ac:dyDescent="0.25">
      <c r="A14" s="61">
        <v>7</v>
      </c>
      <c r="B14" s="66" t="s">
        <v>257</v>
      </c>
      <c r="C14" s="49" t="s">
        <v>258</v>
      </c>
      <c r="D14" s="61" t="s">
        <v>259</v>
      </c>
      <c r="E14" s="67">
        <v>1</v>
      </c>
      <c r="F14" s="67" t="s">
        <v>63</v>
      </c>
      <c r="G14" s="68"/>
    </row>
    <row r="15" spans="1:8" ht="47.25" x14ac:dyDescent="0.25">
      <c r="A15" s="61">
        <v>8</v>
      </c>
      <c r="B15" s="66" t="s">
        <v>260</v>
      </c>
      <c r="C15" s="49" t="s">
        <v>261</v>
      </c>
      <c r="D15" s="61" t="s">
        <v>259</v>
      </c>
      <c r="E15" s="67">
        <v>1</v>
      </c>
      <c r="F15" s="67" t="s">
        <v>63</v>
      </c>
      <c r="G15" s="68"/>
    </row>
    <row r="16" spans="1:8" ht="47.25" x14ac:dyDescent="0.25">
      <c r="A16" s="61">
        <v>9</v>
      </c>
      <c r="B16" s="66" t="s">
        <v>262</v>
      </c>
      <c r="C16" s="65" t="s">
        <v>263</v>
      </c>
      <c r="D16" s="61" t="s">
        <v>259</v>
      </c>
      <c r="E16" s="67">
        <v>1</v>
      </c>
      <c r="F16" s="67" t="s">
        <v>63</v>
      </c>
      <c r="G16" s="68"/>
    </row>
    <row r="17" spans="1:7" ht="47.25" x14ac:dyDescent="0.25">
      <c r="A17" s="61">
        <v>10</v>
      </c>
      <c r="B17" s="66" t="s">
        <v>264</v>
      </c>
      <c r="C17" s="65" t="s">
        <v>244</v>
      </c>
      <c r="D17" s="61" t="s">
        <v>259</v>
      </c>
      <c r="E17" s="67">
        <v>20</v>
      </c>
      <c r="F17" s="67" t="s">
        <v>63</v>
      </c>
      <c r="G17" s="68"/>
    </row>
    <row r="18" spans="1:7" ht="47.25" x14ac:dyDescent="0.25">
      <c r="A18" s="61">
        <v>11</v>
      </c>
      <c r="B18" s="66" t="s">
        <v>265</v>
      </c>
      <c r="C18" s="65" t="s">
        <v>77</v>
      </c>
      <c r="D18" s="61" t="s">
        <v>259</v>
      </c>
      <c r="E18" s="67">
        <v>20</v>
      </c>
      <c r="F18" s="67" t="s">
        <v>63</v>
      </c>
      <c r="G18" s="68"/>
    </row>
    <row r="19" spans="1:7" ht="47.25" x14ac:dyDescent="0.25">
      <c r="A19" s="61">
        <v>12</v>
      </c>
      <c r="B19" s="66" t="s">
        <v>266</v>
      </c>
      <c r="C19" s="65" t="s">
        <v>150</v>
      </c>
      <c r="D19" s="61" t="s">
        <v>259</v>
      </c>
      <c r="E19" s="67">
        <v>1</v>
      </c>
      <c r="F19" s="67" t="s">
        <v>63</v>
      </c>
      <c r="G19" s="68"/>
    </row>
    <row r="20" spans="1:7" ht="30" x14ac:dyDescent="0.25">
      <c r="A20" s="61">
        <v>13</v>
      </c>
      <c r="B20" s="66" t="s">
        <v>267</v>
      </c>
      <c r="C20" s="49" t="s">
        <v>254</v>
      </c>
      <c r="D20" s="61" t="s">
        <v>249</v>
      </c>
      <c r="E20" s="67">
        <v>1</v>
      </c>
      <c r="F20" s="67" t="s">
        <v>63</v>
      </c>
      <c r="G20" s="68"/>
    </row>
    <row r="21" spans="1:7" ht="15.75" x14ac:dyDescent="0.25">
      <c r="A21" s="61">
        <v>14</v>
      </c>
      <c r="B21" s="65" t="s">
        <v>268</v>
      </c>
      <c r="C21" s="49" t="s">
        <v>269</v>
      </c>
      <c r="D21" s="15" t="s">
        <v>249</v>
      </c>
      <c r="E21" s="15">
        <v>1</v>
      </c>
      <c r="F21" s="15" t="s">
        <v>63</v>
      </c>
      <c r="G21" s="68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Машенька Горбунова</cp:lastModifiedBy>
  <dcterms:created xsi:type="dcterms:W3CDTF">2023-01-11T12:24:27Z</dcterms:created>
  <dcterms:modified xsi:type="dcterms:W3CDTF">2026-01-15T08:40:12Z</dcterms:modified>
</cp:coreProperties>
</file>